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85" windowWidth="14895" windowHeight="11760" tabRatio="816"/>
  </bookViews>
  <sheets>
    <sheet name=" Region I (HQ)" sheetId="5" r:id="rId1"/>
    <sheet name="Region II (NE)" sheetId="4" r:id="rId2"/>
    <sheet name="Region IV (SE)" sheetId="3" r:id="rId3"/>
    <sheet name="Region V (SW)" sheetId="6" r:id="rId4"/>
  </sheets>
  <externalReferences>
    <externalReference r:id="rId5"/>
  </externalReferences>
  <definedNames>
    <definedName name="PL_TEMP" localSheetId="0">' Region I (HQ)'!#REF!</definedName>
  </definedNames>
  <calcPr calcId="145621"/>
  <customWorkbookViews>
    <customWorkbookView name="Michele Heil - Personal View" guid="{A772FE33-8191-4E85-9C45-014C9B0547C1}" mergeInterval="0" personalView="1" maximized="1" windowWidth="1020" windowHeight="605" activeSheetId="1"/>
    <customWorkbookView name="Emilie Bok - Personal View" guid="{31F0349F-179B-445D-B75E-C0B5F82C0BE8}" mergeInterval="0" personalView="1" maximized="1" windowWidth="1020" windowHeight="579" activeSheetId="1"/>
    <customWorkbookView name="Mark Greene - Personal View" guid="{1DE7EB40-B11C-464A-A0E8-2E1639A283DD}" mergeInterval="0" personalView="1" maximized="1" windowWidth="1020" windowHeight="522" activeSheetId="1" showStatusbar="0"/>
    <customWorkbookView name="Kelly O'Brien - Personal View" guid="{52B2797D-FD8E-4677-BD8C-C37598BD86B6}" mergeInterval="0" personalView="1" maximized="1" windowWidth="1020" windowHeight="579" activeSheetId="1"/>
  </customWorkbookViews>
</workbook>
</file>

<file path=xl/calcChain.xml><?xml version="1.0" encoding="utf-8"?>
<calcChain xmlns="http://schemas.openxmlformats.org/spreadsheetml/2006/main">
  <c r="K22" i="5" l="1"/>
  <c r="B2" i="3" l="1"/>
  <c r="B6" i="3" l="1"/>
  <c r="B7" i="3"/>
  <c r="C7" i="3"/>
  <c r="E7" i="3"/>
  <c r="F7" i="3"/>
  <c r="G7" i="3"/>
  <c r="H7" i="3"/>
  <c r="I7" i="3"/>
  <c r="K7" i="3"/>
  <c r="L7" i="3"/>
  <c r="B8" i="3"/>
  <c r="C8" i="3"/>
  <c r="D8" i="3"/>
  <c r="E8" i="3"/>
  <c r="F8" i="3"/>
  <c r="G8" i="3"/>
  <c r="H8" i="3"/>
  <c r="I8" i="3"/>
  <c r="J8" i="3"/>
  <c r="K8" i="3"/>
  <c r="L8" i="3"/>
  <c r="B9" i="3"/>
  <c r="C9" i="3"/>
  <c r="D9" i="3"/>
  <c r="E9" i="3"/>
  <c r="F9" i="3"/>
  <c r="G9" i="3"/>
  <c r="H9" i="3"/>
  <c r="I9" i="3"/>
  <c r="J9" i="3"/>
  <c r="K9" i="3"/>
  <c r="L9" i="3"/>
  <c r="B10" i="3"/>
  <c r="C10" i="3"/>
  <c r="D10" i="3"/>
  <c r="E10" i="3"/>
  <c r="F10" i="3"/>
  <c r="G10" i="3"/>
  <c r="H10" i="3"/>
  <c r="I10" i="3"/>
  <c r="J10" i="3"/>
  <c r="K10" i="3"/>
  <c r="L10" i="3"/>
  <c r="B11" i="3"/>
  <c r="C11" i="3"/>
  <c r="E11" i="3"/>
  <c r="G11" i="3"/>
  <c r="H11" i="3"/>
  <c r="I11" i="3"/>
  <c r="K11" i="3"/>
  <c r="L11" i="3"/>
  <c r="B12" i="3"/>
  <c r="C12" i="3"/>
  <c r="D12" i="3"/>
  <c r="E12" i="3"/>
  <c r="F12" i="3"/>
  <c r="G12" i="3"/>
  <c r="H12" i="3"/>
  <c r="I12" i="3"/>
  <c r="J12" i="3"/>
  <c r="K12" i="3"/>
  <c r="L12" i="3"/>
  <c r="B13" i="3"/>
  <c r="C13" i="3"/>
  <c r="D13" i="3"/>
  <c r="E13" i="3"/>
  <c r="F13" i="3"/>
  <c r="G13" i="3"/>
  <c r="H13" i="3"/>
  <c r="I13" i="3"/>
  <c r="J13" i="3"/>
  <c r="K13" i="3"/>
  <c r="L13" i="3"/>
  <c r="B14" i="3"/>
  <c r="C14" i="3"/>
  <c r="E14" i="3"/>
  <c r="F14" i="3"/>
  <c r="G14" i="3"/>
  <c r="H14" i="3"/>
  <c r="I14" i="3"/>
  <c r="J14" i="3"/>
  <c r="K14" i="3"/>
  <c r="L14" i="3"/>
  <c r="B15" i="3"/>
  <c r="C15" i="3"/>
  <c r="D15" i="3"/>
  <c r="E15" i="3"/>
  <c r="F15" i="3"/>
  <c r="G15" i="3"/>
  <c r="H15" i="3"/>
  <c r="I15" i="3"/>
  <c r="J15" i="3"/>
  <c r="K15" i="3"/>
  <c r="L15" i="3"/>
  <c r="B16" i="3"/>
  <c r="C16" i="3"/>
  <c r="D16" i="3"/>
  <c r="E16" i="3"/>
  <c r="F16" i="3"/>
  <c r="G16" i="3"/>
  <c r="H16" i="3"/>
  <c r="I16" i="3"/>
  <c r="J16" i="3"/>
  <c r="K16" i="3"/>
  <c r="L16" i="3"/>
  <c r="B17" i="3"/>
  <c r="C17" i="3"/>
  <c r="D17" i="3"/>
  <c r="E17" i="3"/>
  <c r="F17" i="3"/>
  <c r="G17" i="3"/>
  <c r="H17" i="3"/>
  <c r="I17" i="3"/>
  <c r="J17" i="3"/>
  <c r="K17" i="3"/>
  <c r="L17" i="3"/>
  <c r="B18" i="3"/>
  <c r="C18" i="3"/>
  <c r="D18" i="3"/>
  <c r="E18" i="3"/>
  <c r="G18" i="3"/>
  <c r="H18" i="3"/>
  <c r="I18" i="3"/>
  <c r="J18" i="3"/>
  <c r="K18" i="3"/>
  <c r="L18" i="3"/>
  <c r="B19" i="3"/>
  <c r="C19" i="3"/>
  <c r="D19" i="3"/>
  <c r="E19" i="3"/>
  <c r="F19" i="3"/>
  <c r="G19" i="3"/>
  <c r="H19" i="3"/>
  <c r="I19" i="3"/>
  <c r="J19" i="3"/>
  <c r="K19" i="3"/>
  <c r="L19" i="3"/>
  <c r="B20" i="3"/>
  <c r="C20" i="3"/>
  <c r="D20" i="3"/>
  <c r="E20" i="3"/>
  <c r="F20" i="3"/>
  <c r="G20" i="3"/>
  <c r="H20" i="3"/>
  <c r="I20" i="3"/>
  <c r="J20" i="3"/>
  <c r="K20" i="3"/>
  <c r="B21" i="3"/>
  <c r="C21" i="3"/>
  <c r="D21" i="3"/>
  <c r="E21" i="3"/>
  <c r="F21" i="3"/>
  <c r="G21" i="3"/>
  <c r="H21" i="3"/>
  <c r="I21" i="3"/>
  <c r="J21" i="3"/>
  <c r="K21" i="3"/>
  <c r="L21" i="3"/>
  <c r="B22" i="3"/>
  <c r="C22" i="3"/>
  <c r="D22" i="3"/>
  <c r="E22" i="3"/>
  <c r="F22" i="3"/>
  <c r="G22" i="3"/>
  <c r="H22" i="3"/>
  <c r="I22" i="3"/>
  <c r="J22" i="3"/>
  <c r="K22" i="3"/>
  <c r="L22" i="3"/>
  <c r="B23" i="3"/>
  <c r="C23" i="3"/>
  <c r="D23" i="3"/>
  <c r="E23" i="3"/>
  <c r="F23" i="3"/>
  <c r="G23" i="3"/>
  <c r="H23" i="3"/>
  <c r="I23" i="3"/>
  <c r="J23" i="3"/>
  <c r="K23" i="3"/>
  <c r="L23" i="3"/>
  <c r="B24" i="3"/>
  <c r="C24" i="3"/>
  <c r="D24" i="3"/>
  <c r="E24" i="3"/>
  <c r="G24" i="3"/>
  <c r="H24" i="3"/>
  <c r="I24" i="3"/>
  <c r="J24" i="3"/>
  <c r="K24" i="3"/>
  <c r="L24" i="3"/>
  <c r="B25" i="3"/>
  <c r="C25" i="3"/>
  <c r="D25" i="3"/>
  <c r="E25" i="3"/>
  <c r="F25" i="3"/>
  <c r="G25" i="3"/>
  <c r="H25" i="3"/>
  <c r="I25" i="3"/>
  <c r="J25" i="3"/>
  <c r="K25" i="3"/>
  <c r="L25" i="3"/>
  <c r="B27" i="3"/>
  <c r="C27" i="3"/>
  <c r="D27" i="3"/>
  <c r="E27" i="3"/>
  <c r="F27" i="3"/>
  <c r="G27" i="3"/>
  <c r="H27" i="3"/>
  <c r="I27" i="3"/>
  <c r="J27" i="3"/>
  <c r="K27" i="3"/>
  <c r="B28" i="3"/>
  <c r="C28" i="3"/>
  <c r="D28" i="3"/>
  <c r="E28" i="3"/>
  <c r="F28" i="3"/>
  <c r="G28" i="3"/>
  <c r="H28" i="3"/>
  <c r="I28" i="3"/>
  <c r="J28" i="3"/>
  <c r="K28" i="3"/>
  <c r="L28" i="3"/>
  <c r="B29" i="3"/>
  <c r="C29" i="3"/>
  <c r="D29" i="3"/>
  <c r="E29" i="3"/>
  <c r="F29" i="3"/>
  <c r="G29" i="3"/>
  <c r="H29" i="3"/>
  <c r="I29" i="3"/>
  <c r="J29" i="3"/>
  <c r="K29" i="3"/>
  <c r="L29" i="3"/>
  <c r="B30" i="3"/>
  <c r="C30" i="3"/>
  <c r="E30" i="3"/>
  <c r="F30" i="3"/>
  <c r="G30" i="3"/>
  <c r="H30" i="3"/>
  <c r="I30" i="3"/>
  <c r="J30" i="3"/>
  <c r="K30" i="3"/>
  <c r="L30" i="3"/>
  <c r="B31" i="3"/>
  <c r="C31" i="3"/>
  <c r="D31" i="3"/>
  <c r="E31" i="3"/>
  <c r="F31" i="3"/>
  <c r="G31" i="3"/>
  <c r="H31" i="3"/>
  <c r="I31" i="3"/>
  <c r="J31" i="3"/>
  <c r="K31" i="3"/>
  <c r="L31" i="3"/>
  <c r="B32" i="3"/>
  <c r="C32" i="3"/>
  <c r="D32" i="3"/>
  <c r="E32" i="3"/>
  <c r="F32" i="3"/>
  <c r="G32" i="3"/>
  <c r="H32" i="3"/>
  <c r="I32" i="3"/>
  <c r="J32" i="3"/>
  <c r="K32" i="3"/>
  <c r="L32" i="3"/>
  <c r="B6" i="4"/>
  <c r="B7" i="4"/>
  <c r="C7" i="4"/>
  <c r="E7" i="4"/>
  <c r="F7" i="4"/>
  <c r="G7" i="4"/>
  <c r="H7" i="4"/>
  <c r="I7" i="4"/>
  <c r="K7" i="4"/>
  <c r="L7" i="4"/>
  <c r="B8" i="4"/>
  <c r="C8" i="4"/>
  <c r="D8" i="4"/>
  <c r="E8" i="4"/>
  <c r="F8" i="4"/>
  <c r="G8" i="4"/>
  <c r="H8" i="4"/>
  <c r="I8" i="4"/>
  <c r="J8" i="4"/>
  <c r="K8" i="4"/>
  <c r="L8" i="4"/>
  <c r="B9" i="4"/>
  <c r="C9" i="4"/>
  <c r="D9" i="4"/>
  <c r="E9" i="4"/>
  <c r="F9" i="4"/>
  <c r="G9" i="4"/>
  <c r="H9" i="4"/>
  <c r="I9" i="4"/>
  <c r="J9" i="4"/>
  <c r="K9" i="4"/>
  <c r="L9" i="4"/>
  <c r="B10" i="4"/>
  <c r="C10" i="4"/>
  <c r="D10" i="4"/>
  <c r="E10" i="4"/>
  <c r="F10" i="4"/>
  <c r="G10" i="4"/>
  <c r="H10" i="4"/>
  <c r="I10" i="4"/>
  <c r="J10" i="4"/>
  <c r="K10" i="4"/>
  <c r="L10" i="4"/>
  <c r="B11" i="4"/>
  <c r="C11" i="4"/>
  <c r="E11" i="4"/>
  <c r="G11" i="4"/>
  <c r="H11" i="4"/>
  <c r="I11" i="4"/>
  <c r="K11" i="4"/>
  <c r="L11" i="4"/>
  <c r="B12" i="4"/>
  <c r="C12" i="4"/>
  <c r="D12" i="4"/>
  <c r="E12" i="4"/>
  <c r="F12" i="4"/>
  <c r="G12" i="4"/>
  <c r="H12" i="4"/>
  <c r="I12" i="4"/>
  <c r="J12" i="4"/>
  <c r="K12" i="4"/>
  <c r="L12" i="4"/>
  <c r="B13" i="4"/>
  <c r="C13" i="4"/>
  <c r="D13" i="4"/>
  <c r="E13" i="4"/>
  <c r="F13" i="4"/>
  <c r="G13" i="4"/>
  <c r="H13" i="4"/>
  <c r="I13" i="4"/>
  <c r="J13" i="4"/>
  <c r="K13" i="4"/>
  <c r="L13" i="4"/>
  <c r="B14" i="4"/>
  <c r="C14" i="4"/>
  <c r="E14" i="4"/>
  <c r="F14" i="4"/>
  <c r="G14" i="4"/>
  <c r="H14" i="4"/>
  <c r="I14" i="4"/>
  <c r="J14" i="4"/>
  <c r="K14" i="4"/>
  <c r="L14" i="4"/>
  <c r="B15" i="4"/>
  <c r="C15" i="4"/>
  <c r="D15" i="4"/>
  <c r="E15" i="4"/>
  <c r="F15" i="4"/>
  <c r="G15" i="4"/>
  <c r="H15" i="4"/>
  <c r="I15" i="4"/>
  <c r="J15" i="4"/>
  <c r="K15" i="4"/>
  <c r="L15" i="4"/>
  <c r="B16" i="4"/>
  <c r="C16" i="4"/>
  <c r="D16" i="4"/>
  <c r="E16" i="4"/>
  <c r="F16" i="4"/>
  <c r="G16" i="4"/>
  <c r="H16" i="4"/>
  <c r="I16" i="4"/>
  <c r="J16" i="4"/>
  <c r="K16" i="4"/>
  <c r="L16" i="4"/>
  <c r="B17" i="4"/>
  <c r="C17" i="4"/>
  <c r="D17" i="4"/>
  <c r="E17" i="4"/>
  <c r="F17" i="4"/>
  <c r="G17" i="4"/>
  <c r="H17" i="4"/>
  <c r="I17" i="4"/>
  <c r="J17" i="4"/>
  <c r="K17" i="4"/>
  <c r="L17" i="4"/>
  <c r="B18" i="4"/>
  <c r="C18" i="4"/>
  <c r="D18" i="4"/>
  <c r="E18" i="4"/>
  <c r="G18" i="4"/>
  <c r="H18" i="4"/>
  <c r="I18" i="4"/>
  <c r="J18" i="4"/>
  <c r="K18" i="4"/>
  <c r="L18" i="4"/>
  <c r="B19" i="4"/>
  <c r="C19" i="4"/>
  <c r="D19" i="4"/>
  <c r="E19" i="4"/>
  <c r="F19" i="4"/>
  <c r="G19" i="4"/>
  <c r="H19" i="4"/>
  <c r="I19" i="4"/>
  <c r="J19" i="4"/>
  <c r="K19" i="4"/>
  <c r="L19" i="4"/>
  <c r="B20" i="4"/>
  <c r="C20" i="4"/>
  <c r="D20" i="4"/>
  <c r="E20" i="4"/>
  <c r="F20" i="4"/>
  <c r="G20" i="4"/>
  <c r="H20" i="4"/>
  <c r="I20" i="4"/>
  <c r="J20" i="4"/>
  <c r="K20" i="4"/>
  <c r="B21" i="4"/>
  <c r="C21" i="4"/>
  <c r="D21" i="4"/>
  <c r="E21" i="4"/>
  <c r="F21" i="4"/>
  <c r="G21" i="4"/>
  <c r="H21" i="4"/>
  <c r="I21" i="4"/>
  <c r="J21" i="4"/>
  <c r="K21" i="4"/>
  <c r="L21" i="4"/>
  <c r="B22" i="4"/>
  <c r="C22" i="4"/>
  <c r="D22" i="4"/>
  <c r="E22" i="4"/>
  <c r="F22" i="4"/>
  <c r="G22" i="4"/>
  <c r="H22" i="4"/>
  <c r="I22" i="4"/>
  <c r="J22" i="4"/>
  <c r="K22" i="4"/>
  <c r="L22" i="4"/>
  <c r="B23" i="4"/>
  <c r="C23" i="4"/>
  <c r="D23" i="4"/>
  <c r="E23" i="4"/>
  <c r="F23" i="4"/>
  <c r="G23" i="4"/>
  <c r="H23" i="4"/>
  <c r="I23" i="4"/>
  <c r="J23" i="4"/>
  <c r="K23" i="4"/>
  <c r="L23" i="4"/>
  <c r="B24" i="4"/>
  <c r="C24" i="4"/>
  <c r="D24" i="4"/>
  <c r="E24" i="4"/>
  <c r="G24" i="4"/>
  <c r="H24" i="4"/>
  <c r="I24" i="4"/>
  <c r="J24" i="4"/>
  <c r="K24" i="4"/>
  <c r="L24" i="4"/>
  <c r="B25" i="4"/>
  <c r="C25" i="4"/>
  <c r="D25" i="4"/>
  <c r="E25" i="4"/>
  <c r="F25" i="4"/>
  <c r="G25" i="4"/>
  <c r="H25" i="4"/>
  <c r="I25" i="4"/>
  <c r="J25" i="4"/>
  <c r="K25" i="4"/>
  <c r="L25" i="4"/>
  <c r="B27" i="4"/>
  <c r="C27" i="4"/>
  <c r="D27" i="4"/>
  <c r="E27" i="4"/>
  <c r="F27" i="4"/>
  <c r="G27" i="4"/>
  <c r="H27" i="4"/>
  <c r="I27" i="4"/>
  <c r="J27" i="4"/>
  <c r="K27" i="4"/>
  <c r="B28" i="4"/>
  <c r="C28" i="4"/>
  <c r="D28" i="4"/>
  <c r="E28" i="4"/>
  <c r="F28" i="4"/>
  <c r="G28" i="4"/>
  <c r="H28" i="4"/>
  <c r="I28" i="4"/>
  <c r="J28" i="4"/>
  <c r="K28" i="4"/>
  <c r="L28" i="4"/>
  <c r="B29" i="4"/>
  <c r="C29" i="4"/>
  <c r="D29" i="4"/>
  <c r="E29" i="4"/>
  <c r="F29" i="4"/>
  <c r="G29" i="4"/>
  <c r="H29" i="4"/>
  <c r="I29" i="4"/>
  <c r="J29" i="4"/>
  <c r="K29" i="4"/>
  <c r="L29" i="4"/>
  <c r="B30" i="4"/>
  <c r="C30" i="4"/>
  <c r="E30" i="4"/>
  <c r="F30" i="4"/>
  <c r="G30" i="4"/>
  <c r="H30" i="4"/>
  <c r="I30" i="4"/>
  <c r="J30" i="4"/>
  <c r="K30" i="4"/>
  <c r="L30" i="4"/>
  <c r="B31" i="4"/>
  <c r="C31" i="4"/>
  <c r="D31" i="4"/>
  <c r="E31" i="4"/>
  <c r="F31" i="4"/>
  <c r="G31" i="4"/>
  <c r="H31" i="4"/>
  <c r="I31" i="4"/>
  <c r="J31" i="4"/>
  <c r="K31" i="4"/>
  <c r="L31" i="4"/>
  <c r="B32" i="4"/>
  <c r="C32" i="4"/>
  <c r="D32" i="4"/>
  <c r="E32" i="4"/>
  <c r="F32" i="4"/>
  <c r="G32" i="4"/>
  <c r="H32" i="4"/>
  <c r="I32" i="4"/>
  <c r="J32" i="4"/>
  <c r="K32" i="4"/>
  <c r="L32" i="4"/>
  <c r="B6" i="6"/>
  <c r="B3" i="3" l="1"/>
  <c r="B4" i="3"/>
  <c r="B2" i="6"/>
  <c r="B3" i="6"/>
  <c r="B4" i="6"/>
  <c r="B2" i="4"/>
  <c r="B3" i="4"/>
  <c r="B4" i="4"/>
  <c r="A1" i="6" l="1"/>
  <c r="B1" i="6"/>
  <c r="C1" i="6"/>
  <c r="D1" i="6"/>
  <c r="E1" i="6"/>
  <c r="F1" i="6"/>
  <c r="G1" i="6"/>
  <c r="H1" i="6"/>
  <c r="I1" i="6"/>
  <c r="J1" i="6"/>
  <c r="K1" i="6"/>
  <c r="L1" i="6"/>
  <c r="A2" i="6"/>
  <c r="A3" i="6"/>
  <c r="A4" i="6"/>
  <c r="A5" i="6"/>
  <c r="B5" i="6"/>
  <c r="C5" i="6"/>
  <c r="D5" i="6"/>
  <c r="E5" i="6"/>
  <c r="F5" i="6"/>
  <c r="G5" i="6"/>
  <c r="H5" i="6"/>
  <c r="I5" i="6"/>
  <c r="J5" i="6"/>
  <c r="K5" i="6"/>
  <c r="L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7" i="6"/>
  <c r="A28" i="6"/>
  <c r="A30" i="6"/>
  <c r="A31" i="6"/>
  <c r="A32" i="6"/>
  <c r="H8" i="6" l="1"/>
  <c r="B10" i="6"/>
  <c r="I11" i="6"/>
  <c r="D13" i="6"/>
  <c r="J14" i="6"/>
  <c r="D16" i="6"/>
  <c r="G18" i="6"/>
  <c r="L19" i="6"/>
  <c r="G21" i="6"/>
  <c r="L22" i="6"/>
  <c r="G24" i="6"/>
  <c r="I27" i="6"/>
  <c r="D29" i="6"/>
  <c r="J30" i="6"/>
  <c r="D32" i="6"/>
  <c r="I7" i="6"/>
  <c r="D9" i="6"/>
  <c r="I10" i="6"/>
  <c r="H12" i="6"/>
  <c r="D15" i="6"/>
  <c r="H17" i="6"/>
  <c r="J19" i="6"/>
  <c r="B23" i="6"/>
  <c r="C29" i="6"/>
  <c r="I31" i="6"/>
  <c r="E7" i="6"/>
  <c r="K8" i="6"/>
  <c r="E10" i="6"/>
  <c r="B12" i="6"/>
  <c r="G13" i="6"/>
  <c r="J15" i="6"/>
  <c r="L17" i="6"/>
  <c r="G19" i="6"/>
  <c r="B21" i="6"/>
  <c r="D23" i="6"/>
  <c r="G25" i="6"/>
  <c r="B28" i="6"/>
  <c r="B7" i="6"/>
  <c r="I8" i="6"/>
  <c r="C10" i="6"/>
  <c r="K11" i="6"/>
  <c r="B14" i="6"/>
  <c r="E16" i="6"/>
  <c r="J17" i="6"/>
  <c r="B20" i="6"/>
  <c r="H21" i="6"/>
  <c r="J23" i="6"/>
  <c r="B27" i="6"/>
  <c r="H28" i="6"/>
  <c r="B30" i="6"/>
  <c r="E32" i="6"/>
  <c r="J13" i="6"/>
  <c r="K19" i="6"/>
  <c r="C23" i="6"/>
  <c r="H30" i="6"/>
  <c r="I32" i="6"/>
  <c r="D8" i="6"/>
  <c r="I9" i="6"/>
  <c r="C11" i="6"/>
  <c r="K12" i="6"/>
  <c r="C15" i="6"/>
  <c r="B18" i="6"/>
  <c r="H19" i="6"/>
  <c r="K21" i="6"/>
  <c r="B24" i="6"/>
  <c r="H25" i="6"/>
  <c r="C7" i="6"/>
  <c r="F30" i="6"/>
  <c r="C13" i="6"/>
  <c r="C18" i="6"/>
  <c r="D21" i="6"/>
  <c r="I24" i="6"/>
  <c r="I29" i="6"/>
  <c r="F12" i="6"/>
  <c r="F15" i="6"/>
  <c r="E18" i="6"/>
  <c r="H20" i="6"/>
  <c r="K22" i="6"/>
  <c r="K25" i="6"/>
  <c r="G7" i="6"/>
  <c r="B9" i="6"/>
  <c r="G10" i="6"/>
  <c r="D12" i="6"/>
  <c r="I16" i="6"/>
  <c r="K14" i="6"/>
  <c r="B17" i="6"/>
  <c r="H18" i="6"/>
  <c r="H24" i="6"/>
  <c r="K30" i="6"/>
  <c r="H13" i="6"/>
  <c r="E20" i="6"/>
  <c r="H22" i="6"/>
  <c r="E27" i="6"/>
  <c r="G15" i="6"/>
  <c r="L16" i="6"/>
  <c r="I23" i="6"/>
  <c r="D25" i="6"/>
  <c r="G31" i="6"/>
  <c r="L32" i="6"/>
  <c r="G8" i="6"/>
  <c r="L9" i="6"/>
  <c r="H11" i="6"/>
  <c r="I13" i="6"/>
  <c r="G16" i="6"/>
  <c r="I18" i="6"/>
  <c r="J21" i="6"/>
  <c r="C24" i="6"/>
  <c r="G30" i="6"/>
  <c r="H32" i="6"/>
  <c r="C8" i="6"/>
  <c r="H9" i="6"/>
  <c r="B11" i="6"/>
  <c r="J12" i="6"/>
  <c r="E14" i="6"/>
  <c r="J18" i="6"/>
  <c r="D20" i="6"/>
  <c r="G22" i="6"/>
  <c r="L23" i="6"/>
  <c r="C31" i="6"/>
  <c r="K13" i="6"/>
  <c r="C16" i="6"/>
  <c r="C19" i="6"/>
  <c r="F21" i="6"/>
  <c r="E24" i="6"/>
  <c r="H27" i="6"/>
  <c r="F17" i="6"/>
  <c r="J28" i="6"/>
  <c r="L7" i="6"/>
  <c r="F9" i="6"/>
  <c r="K10" i="6"/>
  <c r="E13" i="6"/>
  <c r="H15" i="6"/>
  <c r="J20" i="6"/>
  <c r="E22" i="6"/>
  <c r="J27" i="6"/>
  <c r="E29" i="6"/>
  <c r="H31" i="6"/>
  <c r="I12" i="6"/>
  <c r="H16" i="6"/>
  <c r="B22" i="6"/>
  <c r="D24" i="6"/>
  <c r="J31" i="6"/>
  <c r="F7" i="6"/>
  <c r="L8" i="6"/>
  <c r="F10" i="6"/>
  <c r="C12" i="6"/>
  <c r="K15" i="6"/>
  <c r="K18" i="6"/>
  <c r="C21" i="6"/>
  <c r="K24" i="6"/>
  <c r="C28" i="6"/>
  <c r="K7" i="6"/>
  <c r="E9" i="6"/>
  <c r="J10" i="6"/>
  <c r="G12" i="6"/>
  <c r="L13" i="6"/>
  <c r="I17" i="6"/>
  <c r="D19" i="6"/>
  <c r="I20" i="6"/>
  <c r="D22" i="6"/>
  <c r="G28" i="6"/>
  <c r="L29" i="6"/>
  <c r="B15" i="6"/>
  <c r="D17" i="6"/>
  <c r="J24" i="6"/>
  <c r="D27" i="6"/>
  <c r="H29" i="6"/>
  <c r="G14" i="6"/>
  <c r="C20" i="6"/>
  <c r="H23" i="6"/>
  <c r="J25" i="6"/>
  <c r="B31" i="6"/>
  <c r="I14" i="6"/>
  <c r="C22" i="6"/>
  <c r="C25" i="6"/>
  <c r="E8" i="6"/>
  <c r="J9" i="6"/>
  <c r="E11" i="6"/>
  <c r="L12" i="6"/>
  <c r="L18" i="6"/>
  <c r="E19" i="6"/>
  <c r="E25" i="6"/>
  <c r="F14" i="6"/>
  <c r="E17" i="6"/>
  <c r="E23" i="6"/>
  <c r="L25" i="6"/>
  <c r="K28" i="6"/>
  <c r="K31" i="6"/>
  <c r="K16" i="6"/>
  <c r="F28" i="6"/>
  <c r="L15" i="6"/>
  <c r="I19" i="6"/>
  <c r="I22" i="6"/>
  <c r="I25" i="6"/>
  <c r="L28" i="6"/>
  <c r="H14" i="6"/>
  <c r="C17" i="6"/>
  <c r="I28" i="6"/>
  <c r="H7" i="6"/>
  <c r="F31" i="6"/>
  <c r="K32" i="6"/>
  <c r="C9" i="6"/>
  <c r="H10" i="6"/>
  <c r="G17" i="6"/>
  <c r="J22" i="6"/>
  <c r="C30" i="6"/>
  <c r="B8" i="6"/>
  <c r="G9" i="6"/>
  <c r="C14" i="6"/>
  <c r="G27" i="6"/>
  <c r="F22" i="6"/>
  <c r="G20" i="6"/>
  <c r="B13" i="6"/>
  <c r="B25" i="6"/>
  <c r="B32" i="6"/>
  <c r="K27" i="6"/>
  <c r="K17" i="6"/>
  <c r="L30" i="6"/>
  <c r="I15" i="6"/>
  <c r="E28" i="6"/>
  <c r="J32" i="6"/>
  <c r="D31" i="6"/>
  <c r="B16" i="6"/>
  <c r="D18" i="6"/>
  <c r="J29" i="6"/>
  <c r="K29" i="6"/>
  <c r="C32" i="6"/>
  <c r="F8" i="6"/>
  <c r="K9" i="6"/>
  <c r="G11" i="6"/>
  <c r="I21" i="6"/>
  <c r="B29" i="6"/>
  <c r="G32" i="6"/>
  <c r="J8" i="6"/>
  <c r="D10" i="6"/>
  <c r="C27" i="6"/>
  <c r="F32" i="6"/>
  <c r="F20" i="6"/>
  <c r="F23" i="6"/>
  <c r="F27" i="6"/>
  <c r="F29" i="6"/>
  <c r="G23" i="6"/>
  <c r="B19" i="6"/>
  <c r="G29" i="6"/>
  <c r="L14" i="6"/>
  <c r="L11" i="6"/>
  <c r="F19" i="6"/>
  <c r="E30" i="6"/>
  <c r="L31" i="6"/>
  <c r="I30" i="6"/>
  <c r="L21" i="6"/>
  <c r="L24" i="6"/>
  <c r="D28" i="6"/>
  <c r="L10" i="6"/>
  <c r="E12" i="6"/>
  <c r="E31" i="6"/>
  <c r="J16" i="6"/>
  <c r="K23" i="6"/>
  <c r="E15" i="6"/>
  <c r="F16" i="6"/>
  <c r="K20" i="6"/>
  <c r="F13" i="6"/>
  <c r="F25" i="6"/>
  <c r="E21" i="6"/>
</calcChain>
</file>

<file path=xl/comments1.xml><?xml version="1.0" encoding="utf-8"?>
<comments xmlns="http://schemas.openxmlformats.org/spreadsheetml/2006/main">
  <authors>
    <author>Mark Greene</author>
    <author>Kelly O'Brien</author>
    <author>Michele Heil</author>
    <author>Emily Schneider</author>
    <author>Michelle Clark</author>
  </authors>
  <commentList>
    <comment ref="E8" authorId="0">
      <text>
        <r>
          <rPr>
            <sz val="8"/>
            <color indexed="81"/>
            <rFont val="Tahoma"/>
            <family val="2"/>
          </rPr>
          <t>Mobile: 513/543-8900</t>
        </r>
      </text>
    </comment>
    <comment ref="F8" authorId="0">
      <text>
        <r>
          <rPr>
            <sz val="8"/>
            <color indexed="81"/>
            <rFont val="Tahoma"/>
            <family val="2"/>
          </rPr>
          <t>e-Fax: 513/631-2434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Mobile:513/504-4670 </t>
        </r>
      </text>
    </comment>
    <comment ref="L8" authorId="1">
      <text>
        <r>
          <rPr>
            <sz val="8"/>
            <color indexed="81"/>
            <rFont val="Tahoma"/>
            <family val="2"/>
          </rPr>
          <t>e-Fax: 513/322.8234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9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9" authorId="1">
      <text>
        <r>
          <rPr>
            <sz val="8"/>
            <color indexed="81"/>
            <rFont val="Tahoma"/>
            <family val="2"/>
          </rPr>
          <t>Mobile:</t>
        </r>
      </text>
    </comment>
    <comment ref="L9" authorId="1">
      <text>
        <r>
          <rPr>
            <sz val="8"/>
            <color indexed="81"/>
            <rFont val="Tahoma"/>
            <family val="2"/>
          </rPr>
          <t>e-Fax: 513/322.8222</t>
        </r>
      </text>
    </comment>
    <comment ref="E12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12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12" authorId="0">
      <text>
        <r>
          <rPr>
            <sz val="8"/>
            <color indexed="81"/>
            <rFont val="Tahoma"/>
            <family val="2"/>
          </rPr>
          <t>Mobile: 513/617-1293</t>
        </r>
      </text>
    </comment>
    <comment ref="L12" authorId="0">
      <text>
        <r>
          <rPr>
            <sz val="8"/>
            <color indexed="81"/>
            <rFont val="Tahoma"/>
            <family val="2"/>
          </rPr>
          <t>e-Fax:</t>
        </r>
        <r>
          <rPr>
            <sz val="8"/>
            <color indexed="81"/>
            <rFont val="Tahoma"/>
            <family val="2"/>
          </rPr>
          <t>513/458-6966</t>
        </r>
      </text>
    </comment>
    <comment ref="K13" authorId="0">
      <text>
        <r>
          <rPr>
            <sz val="8"/>
            <color indexed="81"/>
            <rFont val="Tahoma"/>
            <family val="2"/>
          </rPr>
          <t>Mobile: 614-207-5154</t>
        </r>
      </text>
    </comment>
    <comment ref="L13" authorId="1">
      <text>
        <r>
          <rPr>
            <sz val="8"/>
            <color indexed="81"/>
            <rFont val="Tahoma"/>
            <family val="2"/>
          </rPr>
          <t>e-Fax:  513-458-6968</t>
        </r>
      </text>
    </comment>
    <comment ref="K14" authorId="0">
      <text>
        <r>
          <rPr>
            <sz val="9"/>
            <color indexed="81"/>
            <rFont val="Tahoma"/>
            <family val="2"/>
          </rPr>
          <t>Mobile: 615-349-6294</t>
        </r>
      </text>
    </comment>
    <comment ref="L14" authorId="0">
      <text>
        <r>
          <rPr>
            <sz val="8"/>
            <color indexed="81"/>
            <rFont val="Tahoma"/>
            <family val="2"/>
          </rPr>
          <t>e-Fax: 513/458-6967</t>
        </r>
      </text>
    </comment>
    <comment ref="E15" authorId="0">
      <text>
        <r>
          <rPr>
            <sz val="8"/>
            <color indexed="81"/>
            <rFont val="Tahoma"/>
            <family val="2"/>
          </rPr>
          <t>Mobile:513/532-1467</t>
        </r>
      </text>
    </comment>
    <comment ref="F15" authorId="0">
      <text>
        <r>
          <rPr>
            <sz val="8"/>
            <color indexed="81"/>
            <rFont val="Tahoma"/>
            <family val="2"/>
          </rPr>
          <t>e-Fax:513/322-8239</t>
        </r>
      </text>
    </comment>
    <comment ref="K15" authorId="3">
      <text>
        <r>
          <rPr>
            <sz val="9"/>
            <color indexed="81"/>
            <rFont val="Tahoma"/>
            <family val="2"/>
          </rPr>
          <t>Mobile: 512-592-8050</t>
        </r>
      </text>
    </comment>
    <comment ref="L15" authorId="3">
      <text>
        <r>
          <rPr>
            <sz val="9"/>
            <color indexed="81"/>
            <rFont val="Tahoma"/>
            <family val="2"/>
          </rPr>
          <t>e-Fax: 513/322-8221</t>
        </r>
      </text>
    </comment>
    <comment ref="K18" authorId="0">
      <text>
        <r>
          <rPr>
            <sz val="8"/>
            <color indexed="81"/>
            <rFont val="Tahoma"/>
            <family val="2"/>
          </rPr>
          <t>Mobile: 513/239.0686</t>
        </r>
      </text>
    </comment>
    <comment ref="L18" authorId="0">
      <text>
        <r>
          <rPr>
            <sz val="8"/>
            <color indexed="81"/>
            <rFont val="Tahoma"/>
            <family val="2"/>
          </rPr>
          <t>e-Fax: 513/322.8233</t>
        </r>
      </text>
    </comment>
    <comment ref="E19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19" authorId="0">
      <text>
        <r>
          <rPr>
            <sz val="8"/>
            <color indexed="81"/>
            <rFont val="Tahoma"/>
            <family val="2"/>
          </rPr>
          <t>e-Fax:513-631-3290</t>
        </r>
      </text>
    </comment>
    <comment ref="E20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0" authorId="0">
      <text>
        <r>
          <rPr>
            <sz val="8"/>
            <color indexed="81"/>
            <rFont val="Tahoma"/>
            <family val="2"/>
          </rPr>
          <t>e-Fax:513-322-8235</t>
        </r>
      </text>
    </comment>
    <comment ref="E2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1" authorId="0">
      <text>
        <r>
          <rPr>
            <sz val="8"/>
            <color indexed="81"/>
            <rFont val="Tahoma"/>
            <family val="2"/>
          </rPr>
          <t>e-Fax:513-322-8235</t>
        </r>
      </text>
    </comment>
    <comment ref="K21" authorId="0">
      <text>
        <r>
          <rPr>
            <sz val="8"/>
            <color indexed="81"/>
            <rFont val="Tahoma"/>
            <family val="2"/>
          </rPr>
          <t>Mobile: 513/239.0686</t>
        </r>
      </text>
    </comment>
    <comment ref="L21" authorId="1">
      <text>
        <r>
          <rPr>
            <sz val="8"/>
            <color indexed="81"/>
            <rFont val="Tahoma"/>
            <family val="2"/>
          </rPr>
          <t>efax: 513/</t>
        </r>
      </text>
    </comment>
    <comment ref="K22" authorId="1">
      <text>
        <r>
          <rPr>
            <sz val="9"/>
            <color indexed="81"/>
            <rFont val="Tahoma"/>
            <family val="2"/>
          </rPr>
          <t>Mobile: 513-504-5911</t>
        </r>
      </text>
    </comment>
    <comment ref="L22" authorId="1">
      <text>
        <r>
          <rPr>
            <sz val="8"/>
            <color indexed="81"/>
            <rFont val="Tahoma"/>
            <family val="2"/>
          </rPr>
          <t xml:space="preserve">efax: 513/322-8216 
</t>
        </r>
      </text>
    </comment>
    <comment ref="K23" authorId="0">
      <text>
        <r>
          <rPr>
            <sz val="8"/>
            <color indexed="81"/>
            <rFont val="Tahoma"/>
            <family val="2"/>
          </rPr>
          <t>Mobile: 513/706-8890</t>
        </r>
      </text>
    </comment>
    <comment ref="L23" authorId="0">
      <text>
        <r>
          <rPr>
            <sz val="8"/>
            <color indexed="81"/>
            <rFont val="Tahoma"/>
            <family val="2"/>
          </rPr>
          <t>e-Fax: 513/458-6970</t>
        </r>
      </text>
    </comment>
    <comment ref="K24" authorId="0">
      <text>
        <r>
          <rPr>
            <sz val="9"/>
            <color indexed="81"/>
            <rFont val="Tahoma"/>
            <family val="2"/>
          </rPr>
          <t>Mobile:  513-431-9821</t>
        </r>
      </text>
    </comment>
    <comment ref="L24" authorId="3">
      <text>
        <r>
          <rPr>
            <sz val="9"/>
            <color indexed="81"/>
            <rFont val="Tahoma"/>
            <family val="2"/>
          </rPr>
          <t xml:space="preserve">eFax:  </t>
        </r>
      </text>
    </comment>
    <comment ref="E25" authorId="0">
      <text>
        <r>
          <rPr>
            <sz val="8"/>
            <color indexed="81"/>
            <rFont val="Tahoma"/>
            <family val="2"/>
          </rPr>
          <t>Mobile:859/466-3118</t>
        </r>
      </text>
    </comment>
    <comment ref="F25" authorId="0">
      <text>
        <r>
          <rPr>
            <sz val="8"/>
            <color indexed="81"/>
            <rFont val="Tahoma"/>
            <family val="2"/>
          </rPr>
          <t>e-Fax:513/631-2715</t>
        </r>
      </text>
    </comment>
    <comment ref="K25" authorId="0">
      <text>
        <r>
          <rPr>
            <sz val="8"/>
            <color indexed="81"/>
            <rFont val="Tahoma"/>
            <family val="2"/>
          </rPr>
          <t>Mobile: (513)403-5346</t>
        </r>
      </text>
    </comment>
    <comment ref="L25" authorId="0">
      <text>
        <r>
          <rPr>
            <sz val="8"/>
            <color indexed="81"/>
            <rFont val="Tahoma"/>
            <family val="2"/>
          </rPr>
          <t>e-Fax:513/631-2715</t>
        </r>
      </text>
    </comment>
    <comment ref="K28" authorId="0">
      <text>
        <r>
          <rPr>
            <sz val="9"/>
            <color indexed="81"/>
            <rFont val="Tahoma"/>
            <family val="2"/>
          </rPr>
          <t>Mobile:  513-431-9821</t>
        </r>
      </text>
    </comment>
    <comment ref="L28" authorId="0">
      <text>
        <r>
          <rPr>
            <sz val="8"/>
            <color indexed="81"/>
            <rFont val="Tahoma"/>
            <family val="2"/>
          </rPr>
          <t>e-Fax:513/631-8404</t>
        </r>
      </text>
    </comment>
    <comment ref="K29" authorId="0">
      <text>
        <r>
          <rPr>
            <sz val="9"/>
            <color indexed="81"/>
            <rFont val="Tahoma"/>
            <family val="2"/>
          </rPr>
          <t>Mobile: (859) 360-8578</t>
        </r>
      </text>
    </comment>
    <comment ref="L29" authorId="0">
      <text>
        <r>
          <rPr>
            <sz val="8"/>
            <color indexed="81"/>
            <rFont val="Tahoma"/>
            <family val="2"/>
          </rPr>
          <t>e-Fax: 513/631-8238</t>
        </r>
      </text>
    </comment>
    <comment ref="K30" authorId="0">
      <text>
        <r>
          <rPr>
            <sz val="8"/>
            <color indexed="81"/>
            <rFont val="Tahoma"/>
            <family val="2"/>
          </rPr>
          <t>Mobile: 513-335-4167</t>
        </r>
      </text>
    </comment>
    <comment ref="L30" authorId="0">
      <text>
        <r>
          <rPr>
            <sz val="8"/>
            <color indexed="81"/>
            <rFont val="Tahoma"/>
            <family val="2"/>
          </rPr>
          <t>e-Fax:</t>
        </r>
      </text>
    </comment>
    <comment ref="E3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31" authorId="0">
      <text>
        <r>
          <rPr>
            <sz val="8"/>
            <color indexed="81"/>
            <rFont val="Tahoma"/>
            <family val="2"/>
          </rPr>
          <t>e-Fax:513-631-8877</t>
        </r>
      </text>
    </comment>
    <comment ref="E37" authorId="0">
      <text>
        <r>
          <rPr>
            <sz val="8"/>
            <color indexed="81"/>
            <rFont val="Tahoma"/>
            <family val="2"/>
          </rPr>
          <t>Mobile: 513/617-1293</t>
        </r>
      </text>
    </comment>
    <comment ref="F37" authorId="0">
      <text>
        <r>
          <rPr>
            <sz val="8"/>
            <color indexed="81"/>
            <rFont val="Tahoma"/>
            <family val="2"/>
          </rPr>
          <t>e-Fax:513/458-6966</t>
        </r>
      </text>
    </comment>
    <comment ref="E38" authorId="0">
      <text>
        <r>
          <rPr>
            <sz val="8"/>
            <color indexed="81"/>
            <rFont val="Tahoma"/>
            <family val="2"/>
          </rPr>
          <t>Mobile: 513-617-8097</t>
        </r>
      </text>
    </comment>
    <comment ref="F38" authorId="0">
      <text>
        <r>
          <rPr>
            <sz val="8"/>
            <color indexed="81"/>
            <rFont val="Tahoma"/>
            <family val="2"/>
          </rPr>
          <t>e-Fax:513/631-2715</t>
        </r>
      </text>
    </comment>
    <comment ref="E41" authorId="0">
      <text>
        <r>
          <rPr>
            <sz val="8"/>
            <color indexed="81"/>
            <rFont val="Tahoma"/>
            <family val="2"/>
          </rPr>
          <t>Mobile: (513) 490-4412</t>
        </r>
      </text>
    </comment>
    <comment ref="F41" authorId="0">
      <text>
        <r>
          <rPr>
            <sz val="8"/>
            <color indexed="81"/>
            <rFont val="Tahoma"/>
            <family val="2"/>
          </rPr>
          <t>e-Fax:513/631-2715</t>
        </r>
      </text>
    </comment>
    <comment ref="K41" authorId="0">
      <text>
        <r>
          <rPr>
            <sz val="9"/>
            <color indexed="81"/>
            <rFont val="Tahoma"/>
            <family val="2"/>
          </rPr>
          <t>Cell:  (614) 440-1248</t>
        </r>
      </text>
    </comment>
    <comment ref="E42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42" authorId="0">
      <text>
        <r>
          <rPr>
            <sz val="8"/>
            <color indexed="81"/>
            <rFont val="Tahoma"/>
            <family val="2"/>
          </rPr>
          <t>e-Fax:513-631-8877</t>
        </r>
      </text>
    </comment>
    <comment ref="K42" authorId="0">
      <text>
        <r>
          <rPr>
            <sz val="8"/>
            <color indexed="81"/>
            <rFont val="Tahoma"/>
            <family val="2"/>
          </rPr>
          <t>Mobile:513-617-1190</t>
        </r>
      </text>
    </comment>
    <comment ref="E43" authorId="3">
      <text>
        <r>
          <rPr>
            <sz val="9"/>
            <color indexed="81"/>
            <rFont val="Tahoma"/>
            <family val="2"/>
          </rPr>
          <t>Cell:  513-807-8145</t>
        </r>
      </text>
    </comment>
    <comment ref="K43" authorId="3">
      <text>
        <r>
          <rPr>
            <sz val="9"/>
            <color indexed="81"/>
            <rFont val="Tahoma"/>
            <family val="2"/>
          </rPr>
          <t>Mobile: (859) 866-2831</t>
        </r>
      </text>
    </comment>
    <comment ref="E44" authorId="3">
      <text>
        <r>
          <rPr>
            <sz val="9"/>
            <color indexed="81"/>
            <rFont val="Tahoma"/>
            <family val="2"/>
          </rPr>
          <t>Cell:  513-600-2467</t>
        </r>
      </text>
    </comment>
    <comment ref="K44" authorId="3">
      <text>
        <r>
          <rPr>
            <sz val="9"/>
            <color indexed="81"/>
            <rFont val="Tahoma"/>
            <family val="2"/>
          </rPr>
          <t>Cell: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 (859) 806-0042</t>
        </r>
      </text>
    </comment>
    <comment ref="K45" authorId="4">
      <text>
        <r>
          <rPr>
            <sz val="9"/>
            <color indexed="81"/>
            <rFont val="Tahoma"/>
            <family val="2"/>
          </rPr>
          <t>Mobile:  x</t>
        </r>
      </text>
    </comment>
    <comment ref="K46" authorId="3">
      <text>
        <r>
          <rPr>
            <sz val="9"/>
            <color indexed="81"/>
            <rFont val="Tahoma"/>
            <family val="2"/>
          </rPr>
          <t>Cell:   (513) 227-7946</t>
        </r>
      </text>
    </comment>
    <comment ref="E50" authorId="0">
      <text>
        <r>
          <rPr>
            <sz val="8"/>
            <color indexed="81"/>
            <rFont val="Tahoma"/>
            <family val="2"/>
          </rPr>
          <t>Mobile: (937) 409-8248</t>
        </r>
      </text>
    </comment>
    <comment ref="F50" authorId="0">
      <text>
        <r>
          <rPr>
            <sz val="8"/>
            <color indexed="81"/>
            <rFont val="Tahoma"/>
            <family val="2"/>
          </rPr>
          <t>e-Fax: 513/458-6975</t>
        </r>
      </text>
    </comment>
    <comment ref="K50" authorId="0">
      <text>
        <r>
          <rPr>
            <sz val="8"/>
            <color indexed="81"/>
            <rFont val="Tahoma"/>
            <family val="2"/>
          </rPr>
          <t>Mobile: 513/470-1589</t>
        </r>
      </text>
    </comment>
    <comment ref="L50" authorId="0">
      <text>
        <r>
          <rPr>
            <sz val="8"/>
            <color indexed="81"/>
            <rFont val="Tahoma"/>
            <family val="2"/>
          </rPr>
          <t>Fax: 513/322-8217</t>
        </r>
      </text>
    </comment>
    <comment ref="E51" authorId="0">
      <text>
        <r>
          <rPr>
            <sz val="8"/>
            <color indexed="81"/>
            <rFont val="Tahoma"/>
            <family val="2"/>
          </rPr>
          <t>Mobile: 513-833-0309</t>
        </r>
      </text>
    </comment>
    <comment ref="F51" authorId="0">
      <text>
        <r>
          <rPr>
            <sz val="8"/>
            <color indexed="81"/>
            <rFont val="Tahoma"/>
            <family val="2"/>
          </rPr>
          <t>Fax:513/458-6975</t>
        </r>
      </text>
    </comment>
    <comment ref="E52" authorId="3">
      <text>
        <r>
          <rPr>
            <sz val="9"/>
            <color indexed="81"/>
            <rFont val="Tahoma"/>
            <family val="2"/>
          </rPr>
          <t xml:space="preserve">Mobile: </t>
        </r>
      </text>
    </comment>
    <comment ref="E57" authorId="0">
      <text>
        <r>
          <rPr>
            <sz val="8"/>
            <color indexed="81"/>
            <rFont val="Tahoma"/>
            <family val="2"/>
          </rPr>
          <t>Mobile: 859-351-9174</t>
        </r>
      </text>
    </comment>
    <comment ref="F57" authorId="0">
      <text>
        <r>
          <rPr>
            <sz val="8"/>
            <color indexed="81"/>
            <rFont val="Tahoma"/>
            <family val="2"/>
          </rPr>
          <t>e-Fax: 513/322-8208</t>
        </r>
      </text>
    </comment>
    <comment ref="K57" authorId="0">
      <text>
        <r>
          <rPr>
            <sz val="8"/>
            <color indexed="81"/>
            <rFont val="Tahoma"/>
            <family val="2"/>
          </rPr>
          <t>Mobile: (216) 403-1658</t>
        </r>
      </text>
    </comment>
    <comment ref="L57" authorId="0">
      <text>
        <r>
          <rPr>
            <sz val="8"/>
            <color indexed="81"/>
            <rFont val="Tahoma"/>
            <family val="2"/>
          </rPr>
          <t xml:space="preserve">e-Fax: (859) 519-1301  </t>
        </r>
      </text>
    </comment>
    <comment ref="E58" authorId="4">
      <text>
        <r>
          <rPr>
            <sz val="8"/>
            <color indexed="81"/>
            <rFont val="Tahoma"/>
            <family val="2"/>
          </rPr>
          <t xml:space="preserve">Cell : </t>
        </r>
      </text>
    </comment>
    <comment ref="F58" authorId="4">
      <text>
        <r>
          <rPr>
            <sz val="8"/>
            <color indexed="81"/>
            <rFont val="Tahoma"/>
            <family val="2"/>
          </rPr>
          <t>efax: 513/322-8208</t>
        </r>
      </text>
    </comment>
    <comment ref="E61" authorId="3">
      <text>
        <r>
          <rPr>
            <sz val="9"/>
            <color indexed="81"/>
            <rFont val="Tahoma"/>
            <family val="2"/>
          </rPr>
          <t>Cell:  513-807-8145</t>
        </r>
      </text>
    </comment>
    <comment ref="F61" authorId="0">
      <text>
        <r>
          <rPr>
            <sz val="8"/>
            <color indexed="81"/>
            <rFont val="Tahoma"/>
            <family val="2"/>
          </rPr>
          <t>e-Fax: 513/322-8206</t>
        </r>
      </text>
    </comment>
    <comment ref="E66" authorId="4">
      <text>
        <r>
          <rPr>
            <sz val="9"/>
            <color indexed="81"/>
            <rFont val="Tahoma"/>
            <family val="2"/>
          </rPr>
          <t>Mobile:  (317) 902-7960</t>
        </r>
      </text>
    </comment>
    <comment ref="F66" authorId="0">
      <text>
        <r>
          <rPr>
            <sz val="8"/>
            <color indexed="81"/>
            <rFont val="Tahoma"/>
            <family val="2"/>
          </rPr>
          <t>e-Fax:513/322-8750</t>
        </r>
      </text>
    </comment>
    <comment ref="K66" authorId="0">
      <text>
        <r>
          <rPr>
            <sz val="9"/>
            <color indexed="81"/>
            <rFont val="Tahoma"/>
            <family val="2"/>
          </rPr>
          <t>Mobile:  ----</t>
        </r>
      </text>
    </comment>
    <comment ref="L66" authorId="0">
      <text>
        <r>
          <rPr>
            <sz val="8"/>
            <color indexed="81"/>
            <rFont val="Tahoma"/>
            <family val="2"/>
          </rPr>
          <t>e-Fax: 513/322-8225</t>
        </r>
      </text>
    </comment>
    <comment ref="E67" authorId="4">
      <text>
        <r>
          <rPr>
            <sz val="9"/>
            <color indexed="81"/>
            <rFont val="Tahoma"/>
            <family val="2"/>
          </rPr>
          <t>Cell:  (317) 956-2863</t>
        </r>
      </text>
    </comment>
    <comment ref="F67" authorId="4">
      <text>
        <r>
          <rPr>
            <sz val="8"/>
            <color indexed="81"/>
            <rFont val="Tahoma"/>
            <family val="2"/>
          </rPr>
          <t xml:space="preserve">
efax: 513/322-8750</t>
        </r>
      </text>
    </comment>
    <comment ref="K67" authorId="3">
      <text>
        <r>
          <rPr>
            <sz val="9"/>
            <color indexed="81"/>
            <rFont val="Tahoma"/>
            <family val="2"/>
          </rPr>
          <t>Mobile: (847) 909-9387</t>
        </r>
      </text>
    </comment>
    <comment ref="E68" authorId="3">
      <text>
        <r>
          <rPr>
            <sz val="9"/>
            <color indexed="81"/>
            <rFont val="Tahoma"/>
            <family val="2"/>
          </rPr>
          <t>Cell:  765.635.9090</t>
        </r>
      </text>
    </comment>
    <comment ref="E69" authorId="3">
      <text>
        <r>
          <rPr>
            <sz val="9"/>
            <color indexed="81"/>
            <rFont val="Tahoma"/>
            <family val="2"/>
          </rPr>
          <t>Cell:  317-922-3584</t>
        </r>
      </text>
    </comment>
  </commentList>
</comments>
</file>

<file path=xl/comments2.xml><?xml version="1.0" encoding="utf-8"?>
<comments xmlns="http://schemas.openxmlformats.org/spreadsheetml/2006/main">
  <authors>
    <author>Mark Greene</author>
    <author>Kelly O'Brien</author>
    <author>Michele Heil</author>
    <author>Emily Schneider</author>
    <author>Michelle Clark</author>
  </authors>
  <commentList>
    <comment ref="E8" authorId="0">
      <text>
        <r>
          <rPr>
            <sz val="8"/>
            <color indexed="81"/>
            <rFont val="Tahoma"/>
            <family val="2"/>
          </rPr>
          <t>Mobile: 513/543-8900</t>
        </r>
      </text>
    </comment>
    <comment ref="F8" authorId="0">
      <text>
        <r>
          <rPr>
            <sz val="8"/>
            <color indexed="81"/>
            <rFont val="Tahoma"/>
            <family val="2"/>
          </rPr>
          <t>e-Fax: 513/631-2434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Mobile:513/504-4670 </t>
        </r>
      </text>
    </comment>
    <comment ref="L8" authorId="1">
      <text>
        <r>
          <rPr>
            <sz val="8"/>
            <color indexed="81"/>
            <rFont val="Tahoma"/>
            <family val="2"/>
          </rPr>
          <t>e-Fax: 513/322.8234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9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9" authorId="1">
      <text>
        <r>
          <rPr>
            <sz val="8"/>
            <color indexed="81"/>
            <rFont val="Tahoma"/>
            <family val="2"/>
          </rPr>
          <t>Mobile:</t>
        </r>
      </text>
    </comment>
    <comment ref="L9" authorId="1">
      <text>
        <r>
          <rPr>
            <sz val="8"/>
            <color indexed="81"/>
            <rFont val="Tahoma"/>
            <family val="2"/>
          </rPr>
          <t>e-Fax: 513/322.8222</t>
        </r>
      </text>
    </comment>
    <comment ref="E12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12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12" authorId="0">
      <text>
        <r>
          <rPr>
            <sz val="8"/>
            <color indexed="81"/>
            <rFont val="Tahoma"/>
            <family val="2"/>
          </rPr>
          <t>Mobile: 513/617-1293</t>
        </r>
      </text>
    </comment>
    <comment ref="L12" authorId="0">
      <text>
        <r>
          <rPr>
            <sz val="8"/>
            <color indexed="81"/>
            <rFont val="Tahoma"/>
            <family val="2"/>
          </rPr>
          <t>e-Fax:</t>
        </r>
        <r>
          <rPr>
            <sz val="8"/>
            <color indexed="81"/>
            <rFont val="Tahoma"/>
            <family val="2"/>
          </rPr>
          <t>513/458-6966</t>
        </r>
      </text>
    </comment>
    <comment ref="K13" authorId="0">
      <text>
        <r>
          <rPr>
            <sz val="8"/>
            <color indexed="81"/>
            <rFont val="Tahoma"/>
            <family val="2"/>
          </rPr>
          <t>Mobile: 614-207-5154</t>
        </r>
      </text>
    </comment>
    <comment ref="L13" authorId="1">
      <text>
        <r>
          <rPr>
            <sz val="8"/>
            <color indexed="81"/>
            <rFont val="Tahoma"/>
            <family val="2"/>
          </rPr>
          <t>e-Fax:  513-458-6968</t>
        </r>
      </text>
    </comment>
    <comment ref="K14" authorId="0">
      <text>
        <r>
          <rPr>
            <sz val="9"/>
            <color indexed="81"/>
            <rFont val="Tahoma"/>
            <family val="2"/>
          </rPr>
          <t>Mobile: 586-904-0034</t>
        </r>
      </text>
    </comment>
    <comment ref="L14" authorId="0">
      <text>
        <r>
          <rPr>
            <sz val="8"/>
            <color indexed="81"/>
            <rFont val="Tahoma"/>
            <family val="2"/>
          </rPr>
          <t>e-Fax: 513/458-6967</t>
        </r>
      </text>
    </comment>
    <comment ref="E15" authorId="0">
      <text>
        <r>
          <rPr>
            <sz val="8"/>
            <color indexed="81"/>
            <rFont val="Tahoma"/>
            <family val="2"/>
          </rPr>
          <t>Mobile:513/532-1467</t>
        </r>
      </text>
    </comment>
    <comment ref="F15" authorId="0">
      <text>
        <r>
          <rPr>
            <sz val="8"/>
            <color indexed="81"/>
            <rFont val="Tahoma"/>
            <family val="2"/>
          </rPr>
          <t>e-Fax:513/322-8239</t>
        </r>
      </text>
    </comment>
    <comment ref="K15" authorId="3">
      <text>
        <r>
          <rPr>
            <sz val="9"/>
            <color indexed="81"/>
            <rFont val="Tahoma"/>
            <family val="2"/>
          </rPr>
          <t>Mobile: 512-592-8050</t>
        </r>
      </text>
    </comment>
    <comment ref="L15" authorId="3">
      <text>
        <r>
          <rPr>
            <sz val="9"/>
            <color indexed="81"/>
            <rFont val="Tahoma"/>
            <family val="2"/>
          </rPr>
          <t>e-Fax: 513/322-8221</t>
        </r>
      </text>
    </comment>
    <comment ref="K18" authorId="0">
      <text>
        <r>
          <rPr>
            <sz val="8"/>
            <color indexed="81"/>
            <rFont val="Tahoma"/>
            <family val="2"/>
          </rPr>
          <t>Mobile: 513/239.0686</t>
        </r>
      </text>
    </comment>
    <comment ref="L18" authorId="0">
      <text>
        <r>
          <rPr>
            <sz val="8"/>
            <color indexed="81"/>
            <rFont val="Tahoma"/>
            <family val="2"/>
          </rPr>
          <t>e-Fax: 513/322.8233</t>
        </r>
      </text>
    </comment>
    <comment ref="E19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19" authorId="0">
      <text>
        <r>
          <rPr>
            <sz val="8"/>
            <color indexed="81"/>
            <rFont val="Tahoma"/>
            <family val="2"/>
          </rPr>
          <t>e-Fax:513-631-3290</t>
        </r>
      </text>
    </comment>
    <comment ref="E20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0" authorId="0">
      <text>
        <r>
          <rPr>
            <sz val="8"/>
            <color indexed="81"/>
            <rFont val="Tahoma"/>
            <family val="2"/>
          </rPr>
          <t>e-Fax:513/631-8362</t>
        </r>
      </text>
    </comment>
    <comment ref="E2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1" authorId="0">
      <text>
        <r>
          <rPr>
            <sz val="8"/>
            <color indexed="81"/>
            <rFont val="Tahoma"/>
            <family val="2"/>
          </rPr>
          <t>e-Fax:513-322-8235</t>
        </r>
      </text>
    </comment>
    <comment ref="K21" authorId="1">
      <text>
        <r>
          <rPr>
            <sz val="9"/>
            <color indexed="81"/>
            <rFont val="Tahoma"/>
            <family val="2"/>
          </rPr>
          <t>Mobile: 818-395-0817</t>
        </r>
      </text>
    </comment>
    <comment ref="L21" authorId="1">
      <text>
        <r>
          <rPr>
            <sz val="8"/>
            <color indexed="81"/>
            <rFont val="Tahoma"/>
            <family val="2"/>
          </rPr>
          <t>efax: 513/</t>
        </r>
      </text>
    </comment>
    <comment ref="K22" authorId="1">
      <text>
        <r>
          <rPr>
            <sz val="8"/>
            <color indexed="81"/>
            <rFont val="Tahoma"/>
            <family val="2"/>
          </rPr>
          <t xml:space="preserve">Mobile: 513/504-5911
</t>
        </r>
      </text>
    </comment>
    <comment ref="L22" authorId="1">
      <text>
        <r>
          <rPr>
            <sz val="8"/>
            <color indexed="81"/>
            <rFont val="Tahoma"/>
            <family val="2"/>
          </rPr>
          <t xml:space="preserve">efax: 513/322-8216 
</t>
        </r>
      </text>
    </comment>
    <comment ref="K23" authorId="0">
      <text>
        <r>
          <rPr>
            <sz val="8"/>
            <color indexed="81"/>
            <rFont val="Tahoma"/>
            <family val="2"/>
          </rPr>
          <t>Mobile: 513/706-8890</t>
        </r>
      </text>
    </comment>
    <comment ref="L23" authorId="0">
      <text>
        <r>
          <rPr>
            <sz val="8"/>
            <color indexed="81"/>
            <rFont val="Tahoma"/>
            <family val="2"/>
          </rPr>
          <t>e-Fax: 513/458-6970</t>
        </r>
      </text>
    </comment>
    <comment ref="K24" authorId="0">
      <text>
        <r>
          <rPr>
            <sz val="8"/>
            <color indexed="81"/>
            <rFont val="Tahoma"/>
            <family val="2"/>
          </rPr>
          <t>Mobile:  513-431-9821</t>
        </r>
      </text>
    </comment>
    <comment ref="L24" authorId="0">
      <text>
        <r>
          <rPr>
            <sz val="8"/>
            <color indexed="81"/>
            <rFont val="Tahoma"/>
            <family val="2"/>
          </rPr>
          <t xml:space="preserve">e-Fax:  </t>
        </r>
      </text>
    </comment>
    <comment ref="E25" authorId="0">
      <text>
        <r>
          <rPr>
            <sz val="8"/>
            <color indexed="81"/>
            <rFont val="Tahoma"/>
            <family val="2"/>
          </rPr>
          <t>Mobile:859/466-3118</t>
        </r>
      </text>
    </comment>
    <comment ref="F25" authorId="0">
      <text>
        <r>
          <rPr>
            <sz val="8"/>
            <color indexed="81"/>
            <rFont val="Tahoma"/>
            <family val="2"/>
          </rPr>
          <t>e-Fax:513/631-2715</t>
        </r>
      </text>
    </comment>
    <comment ref="K25" authorId="3">
      <text>
        <r>
          <rPr>
            <sz val="9"/>
            <color indexed="81"/>
            <rFont val="Tahoma"/>
            <family val="2"/>
          </rPr>
          <t>Mobile: (513) 403-5346</t>
        </r>
      </text>
    </comment>
    <comment ref="L25" authorId="3">
      <text>
        <r>
          <rPr>
            <sz val="9"/>
            <color indexed="81"/>
            <rFont val="Tahoma"/>
            <family val="2"/>
          </rPr>
          <t>e-Fax: 513/631-2715</t>
        </r>
      </text>
    </comment>
    <comment ref="K28" authorId="0">
      <text>
        <r>
          <rPr>
            <sz val="8"/>
            <color indexed="81"/>
            <rFont val="Tahoma"/>
            <family val="2"/>
          </rPr>
          <t>Mobile:  513-431-9821</t>
        </r>
      </text>
    </comment>
    <comment ref="L28" authorId="0">
      <text>
        <r>
          <rPr>
            <sz val="8"/>
            <color indexed="81"/>
            <rFont val="Tahoma"/>
            <family val="2"/>
          </rPr>
          <t>e-Fax:513/631-8404</t>
        </r>
      </text>
    </comment>
    <comment ref="K29" authorId="0">
      <text>
        <r>
          <rPr>
            <sz val="8"/>
            <color indexed="81"/>
            <rFont val="Tahoma"/>
            <family val="2"/>
          </rPr>
          <t>Mobile: 513-615-3864</t>
        </r>
      </text>
    </comment>
    <comment ref="L29" authorId="0">
      <text>
        <r>
          <rPr>
            <sz val="8"/>
            <color indexed="81"/>
            <rFont val="Tahoma"/>
            <family val="2"/>
          </rPr>
          <t>e-Fax: 513/631-8238</t>
        </r>
      </text>
    </comment>
    <comment ref="K30" authorId="0">
      <text>
        <r>
          <rPr>
            <sz val="8"/>
            <color indexed="81"/>
            <rFont val="Tahoma"/>
            <family val="2"/>
          </rPr>
          <t>Mobile: 513-335-4167</t>
        </r>
      </text>
    </comment>
    <comment ref="L30" authorId="0">
      <text>
        <r>
          <rPr>
            <sz val="8"/>
            <color indexed="81"/>
            <rFont val="Tahoma"/>
            <family val="2"/>
          </rPr>
          <t>e-Fax:</t>
        </r>
      </text>
    </comment>
    <comment ref="E3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31" authorId="0">
      <text>
        <r>
          <rPr>
            <sz val="8"/>
            <color indexed="81"/>
            <rFont val="Tahoma"/>
            <family val="2"/>
          </rPr>
          <t>e-Fax:513-631-8877</t>
        </r>
      </text>
    </comment>
    <comment ref="K36" authorId="4">
      <text>
        <r>
          <rPr>
            <sz val="8"/>
            <color indexed="81"/>
            <rFont val="Tahoma"/>
            <family val="2"/>
          </rPr>
          <t xml:space="preserve">Mobile:  740-403-4217 
</t>
        </r>
      </text>
    </comment>
    <comment ref="L36" authorId="0">
      <text>
        <r>
          <rPr>
            <sz val="8"/>
            <color indexed="81"/>
            <rFont val="Tahoma"/>
            <family val="2"/>
          </rPr>
          <t>Fax:513-322-8201</t>
        </r>
      </text>
    </comment>
    <comment ref="K37" authorId="0">
      <text>
        <r>
          <rPr>
            <sz val="9"/>
            <color indexed="81"/>
            <rFont val="Tahoma"/>
            <family val="2"/>
          </rPr>
          <t xml:space="preserve">Mobile:   </t>
        </r>
      </text>
    </comment>
    <comment ref="L37" authorId="0">
      <text>
        <r>
          <rPr>
            <sz val="8"/>
            <color indexed="81"/>
            <rFont val="Tahoma"/>
            <family val="2"/>
          </rPr>
          <t>Fax:513-322-8201</t>
        </r>
      </text>
    </comment>
    <comment ref="K38" authorId="1">
      <text>
        <r>
          <rPr>
            <sz val="9"/>
            <color indexed="81"/>
            <rFont val="Tahoma"/>
            <family val="2"/>
          </rPr>
          <t>Mobile:  850-399-0462</t>
        </r>
      </text>
    </comment>
    <comment ref="L38" authorId="1">
      <text>
        <r>
          <rPr>
            <sz val="8"/>
            <color indexed="81"/>
            <rFont val="Tahoma"/>
            <family val="2"/>
          </rPr>
          <t>Fax:</t>
        </r>
      </text>
    </comment>
    <comment ref="K39" authorId="1">
      <text>
        <r>
          <rPr>
            <sz val="9"/>
            <color indexed="81"/>
            <rFont val="Tahoma"/>
            <family val="2"/>
          </rPr>
          <t>Mobile:  513.256.3976</t>
        </r>
      </text>
    </comment>
    <comment ref="L39" authorId="4">
      <text>
        <r>
          <rPr>
            <sz val="8"/>
            <color indexed="81"/>
            <rFont val="Tahoma"/>
            <family val="2"/>
          </rPr>
          <t xml:space="preserve">Fax:513-322-8201
</t>
        </r>
      </text>
    </comment>
    <comment ref="K40" authorId="1">
      <text>
        <r>
          <rPr>
            <sz val="9"/>
            <color indexed="81"/>
            <rFont val="Tahoma"/>
            <family val="2"/>
          </rPr>
          <t>Mobile:  --</t>
        </r>
      </text>
    </comment>
    <comment ref="L40" authorId="4">
      <text>
        <r>
          <rPr>
            <sz val="8"/>
            <color indexed="81"/>
            <rFont val="Tahoma"/>
            <family val="2"/>
          </rPr>
          <t xml:space="preserve">Fax:513-322-8201
</t>
        </r>
      </text>
    </comment>
    <comment ref="E41" authorId="0">
      <text>
        <r>
          <rPr>
            <sz val="8"/>
            <color indexed="81"/>
            <rFont val="Tahoma"/>
            <family val="2"/>
          </rPr>
          <t xml:space="preserve">Mobile: 614-207-5154 </t>
        </r>
      </text>
    </comment>
    <comment ref="F41" authorId="0">
      <text>
        <r>
          <rPr>
            <sz val="8"/>
            <color indexed="81"/>
            <rFont val="Tahoma"/>
            <family val="2"/>
          </rPr>
          <t>e-Fax: 513/458-6968</t>
        </r>
      </text>
    </comment>
    <comment ref="K41" authorId="3">
      <text>
        <r>
          <rPr>
            <sz val="9"/>
            <color indexed="81"/>
            <rFont val="Tahoma"/>
            <family val="2"/>
          </rPr>
          <t xml:space="preserve">Mobile:  
</t>
        </r>
      </text>
    </comment>
    <comment ref="E42" authorId="4">
      <text>
        <r>
          <rPr>
            <sz val="9"/>
            <color indexed="81"/>
            <rFont val="Tahoma"/>
            <family val="2"/>
          </rPr>
          <t>mobile: x</t>
        </r>
      </text>
    </comment>
    <comment ref="F42" authorId="4">
      <text>
        <r>
          <rPr>
            <sz val="8"/>
            <color indexed="81"/>
            <rFont val="Tahoma"/>
            <family val="2"/>
          </rPr>
          <t xml:space="preserve">efax:   </t>
        </r>
      </text>
    </comment>
    <comment ref="E43" authorId="1">
      <text>
        <r>
          <rPr>
            <sz val="8"/>
            <color indexed="81"/>
            <rFont val="Tahoma"/>
            <family val="2"/>
          </rPr>
          <t>Mobile: 614-715-1397</t>
        </r>
      </text>
    </comment>
    <comment ref="F43" authorId="0">
      <text>
        <r>
          <rPr>
            <sz val="8"/>
            <color indexed="81"/>
            <rFont val="Tahoma"/>
            <family val="2"/>
          </rPr>
          <t xml:space="preserve">e-Fax: </t>
        </r>
      </text>
    </comment>
    <comment ref="E46" authorId="0">
      <text>
        <r>
          <rPr>
            <sz val="8"/>
            <color indexed="81"/>
            <rFont val="Tahoma"/>
            <family val="2"/>
          </rPr>
          <t xml:space="preserve">Mobile: 513-544-5122
</t>
        </r>
      </text>
    </comment>
    <comment ref="F46" authorId="0">
      <text>
        <r>
          <rPr>
            <sz val="8"/>
            <color indexed="81"/>
            <rFont val="Tahoma"/>
            <family val="2"/>
          </rPr>
          <t>e-Fax: 513/322-8202</t>
        </r>
      </text>
    </comment>
    <comment ref="K46" authorId="0">
      <text>
        <r>
          <rPr>
            <sz val="8"/>
            <color indexed="81"/>
            <rFont val="Tahoma"/>
            <family val="2"/>
          </rPr>
          <t>Mobile:  216-288-7824</t>
        </r>
      </text>
    </comment>
    <comment ref="L46" authorId="0">
      <text>
        <r>
          <rPr>
            <sz val="8"/>
            <color indexed="81"/>
            <rFont val="Tahoma"/>
            <family val="2"/>
          </rPr>
          <t>e-Fax: 513/322-8231</t>
        </r>
      </text>
    </comment>
    <comment ref="E49" authorId="1">
      <text>
        <r>
          <rPr>
            <sz val="8"/>
            <color indexed="81"/>
            <rFont val="Tahoma"/>
            <family val="2"/>
          </rPr>
          <t xml:space="preserve">Mobile:  </t>
        </r>
      </text>
    </comment>
    <comment ref="K49" authorId="2">
      <text>
        <r>
          <rPr>
            <sz val="8"/>
            <color indexed="81"/>
            <rFont val="Tahoma"/>
            <family val="2"/>
          </rPr>
          <t xml:space="preserve">Mobile:   440-444-6849
</t>
        </r>
      </text>
    </comment>
    <comment ref="L49" authorId="0">
      <text>
        <r>
          <rPr>
            <sz val="8"/>
            <color indexed="81"/>
            <rFont val="Tahoma"/>
            <family val="2"/>
          </rPr>
          <t>e-Fax: 513/322-8232</t>
        </r>
      </text>
    </comment>
    <comment ref="E52" authorId="2">
      <text>
        <r>
          <rPr>
            <sz val="9"/>
            <color indexed="81"/>
            <rFont val="Tahoma"/>
            <family val="2"/>
          </rPr>
          <t>Mobile:   440-444-6849</t>
        </r>
      </text>
    </comment>
    <comment ref="F52" authorId="0">
      <text>
        <r>
          <rPr>
            <sz val="8"/>
            <color indexed="81"/>
            <rFont val="Tahoma"/>
            <family val="2"/>
          </rPr>
          <t xml:space="preserve">e-Fax: </t>
        </r>
      </text>
    </comment>
    <comment ref="K52" authorId="0">
      <text>
        <r>
          <rPr>
            <sz val="9"/>
            <color indexed="81"/>
            <rFont val="Tahoma"/>
            <family val="2"/>
          </rPr>
          <t>Mobile:  304-634-7591</t>
        </r>
      </text>
    </comment>
    <comment ref="L52" authorId="3">
      <text>
        <r>
          <rPr>
            <sz val="9"/>
            <color indexed="81"/>
            <rFont val="Tahoma"/>
            <family val="2"/>
          </rPr>
          <t>eFax:  513-322-8207</t>
        </r>
      </text>
    </comment>
    <comment ref="E53" authorId="0">
      <text>
        <r>
          <rPr>
            <sz val="9"/>
            <color indexed="81"/>
            <rFont val="Tahoma"/>
            <family val="2"/>
          </rPr>
          <t>Mobile:  440-346-1064</t>
        </r>
      </text>
    </comment>
    <comment ref="F53" authorId="0">
      <text>
        <r>
          <rPr>
            <sz val="8"/>
            <color indexed="81"/>
            <rFont val="Tahoma"/>
            <family val="2"/>
          </rPr>
          <t>e-Fax:</t>
        </r>
      </text>
    </comment>
    <comment ref="K53" authorId="0">
      <text>
        <r>
          <rPr>
            <sz val="9"/>
            <color indexed="81"/>
            <rFont val="Tahoma"/>
            <family val="2"/>
          </rPr>
          <t xml:space="preserve">Mobile:   330-357-9485 </t>
        </r>
      </text>
    </comment>
    <comment ref="L53" authorId="3">
      <text>
        <r>
          <rPr>
            <sz val="9"/>
            <color indexed="81"/>
            <rFont val="Tahoma"/>
            <family val="2"/>
          </rPr>
          <t>eFax:  513-322-8207</t>
        </r>
      </text>
    </comment>
    <comment ref="E56" authorId="0">
      <text>
        <r>
          <rPr>
            <sz val="9"/>
            <color indexed="81"/>
            <rFont val="Tahoma"/>
            <family val="2"/>
          </rPr>
          <t xml:space="preserve">Mobile:   330-357-9485 </t>
        </r>
      </text>
    </comment>
    <comment ref="F56" authorId="0">
      <text>
        <r>
          <rPr>
            <sz val="8"/>
            <color indexed="81"/>
            <rFont val="Tahoma"/>
            <family val="2"/>
          </rPr>
          <t>e-Fax:</t>
        </r>
      </text>
    </comment>
    <comment ref="E60" authorId="0">
      <text>
        <r>
          <rPr>
            <sz val="8"/>
            <color indexed="81"/>
            <rFont val="Tahoma"/>
            <family val="2"/>
          </rPr>
          <t xml:space="preserve">Mobile: 517-582-0199
</t>
        </r>
      </text>
    </comment>
    <comment ref="F60" authorId="0">
      <text>
        <r>
          <rPr>
            <sz val="8"/>
            <color indexed="81"/>
            <rFont val="Tahoma"/>
            <family val="2"/>
          </rPr>
          <t>e-Fax: 513/322-8209</t>
        </r>
      </text>
    </comment>
    <comment ref="K60" authorId="1">
      <text>
        <r>
          <rPr>
            <sz val="8"/>
            <color indexed="81"/>
            <rFont val="Tahoma"/>
            <family val="2"/>
          </rPr>
          <t>Mobile: 616/822-0047</t>
        </r>
      </text>
    </comment>
    <comment ref="L60" authorId="1">
      <text>
        <r>
          <rPr>
            <sz val="8"/>
            <color indexed="81"/>
            <rFont val="Tahoma"/>
            <family val="2"/>
          </rPr>
          <t>efax: 513/322-8219</t>
        </r>
      </text>
    </comment>
    <comment ref="K61" authorId="0">
      <text>
        <r>
          <rPr>
            <sz val="8"/>
            <color indexed="81"/>
            <rFont val="Tahoma"/>
            <family val="2"/>
          </rPr>
          <t xml:space="preserve">Mobile:   </t>
        </r>
      </text>
    </comment>
    <comment ref="E65" authorId="0">
      <text>
        <r>
          <rPr>
            <sz val="9"/>
            <color indexed="81"/>
            <rFont val="Tahoma"/>
            <family val="2"/>
          </rPr>
          <t>Mobile: 412-298-9535</t>
        </r>
      </text>
    </comment>
    <comment ref="F65" authorId="0">
      <text>
        <r>
          <rPr>
            <sz val="8"/>
            <color indexed="81"/>
            <rFont val="Tahoma"/>
            <family val="2"/>
          </rPr>
          <t>e-Fax: 513/322-8226</t>
        </r>
      </text>
    </comment>
    <comment ref="K65" authorId="0">
      <text>
        <r>
          <rPr>
            <sz val="9"/>
            <color indexed="81"/>
            <rFont val="Tahoma"/>
            <family val="2"/>
          </rPr>
          <t>Mobile:  240-413-1807</t>
        </r>
      </text>
    </comment>
    <comment ref="L65" authorId="0">
      <text>
        <r>
          <rPr>
            <sz val="8"/>
            <color indexed="81"/>
            <rFont val="Tahoma"/>
            <family val="2"/>
          </rPr>
          <t xml:space="preserve">e-Fax:    </t>
        </r>
      </text>
    </comment>
    <comment ref="E66" authorId="0">
      <text>
        <r>
          <rPr>
            <sz val="9"/>
            <color indexed="81"/>
            <rFont val="Tahoma"/>
            <family val="2"/>
          </rPr>
          <t>Cell:  724-715-7946</t>
        </r>
      </text>
    </comment>
    <comment ref="F66" authorId="0">
      <text>
        <r>
          <rPr>
            <sz val="8"/>
            <color indexed="81"/>
            <rFont val="Tahoma"/>
            <family val="2"/>
          </rPr>
          <t>e-Fax: 513/322-8226</t>
        </r>
      </text>
    </comment>
    <comment ref="K66" authorId="3">
      <text>
        <r>
          <rPr>
            <sz val="9"/>
            <color indexed="81"/>
            <rFont val="Tahoma"/>
            <family val="2"/>
          </rPr>
          <t>Mobile:  202-660-2542</t>
        </r>
      </text>
    </comment>
    <comment ref="K67" authorId="3">
      <text>
        <r>
          <rPr>
            <sz val="9"/>
            <color indexed="81"/>
            <rFont val="Tahoma"/>
            <family val="2"/>
          </rPr>
          <t>Mobile:  202-489-1297</t>
        </r>
      </text>
    </comment>
  </commentList>
</comments>
</file>

<file path=xl/comments3.xml><?xml version="1.0" encoding="utf-8"?>
<comments xmlns="http://schemas.openxmlformats.org/spreadsheetml/2006/main">
  <authors>
    <author>Mark Greene</author>
    <author>Kelly O'Brien</author>
    <author>Michele Heil</author>
    <author>Emily Schneider</author>
    <author>Michelle Clark</author>
  </authors>
  <commentList>
    <comment ref="E8" authorId="0">
      <text>
        <r>
          <rPr>
            <sz val="8"/>
            <color indexed="81"/>
            <rFont val="Tahoma"/>
            <family val="2"/>
          </rPr>
          <t>Mobile: 513/543-8900</t>
        </r>
      </text>
    </comment>
    <comment ref="F8" authorId="0">
      <text>
        <r>
          <rPr>
            <sz val="8"/>
            <color indexed="81"/>
            <rFont val="Tahoma"/>
            <family val="2"/>
          </rPr>
          <t>e-Fax: 513/631-2434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Mobile:513/504-4670 </t>
        </r>
      </text>
    </comment>
    <comment ref="L8" authorId="1">
      <text>
        <r>
          <rPr>
            <sz val="8"/>
            <color indexed="81"/>
            <rFont val="Tahoma"/>
            <family val="2"/>
          </rPr>
          <t>e-Fax: 513/322.8234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9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9" authorId="1">
      <text>
        <r>
          <rPr>
            <sz val="8"/>
            <color indexed="81"/>
            <rFont val="Tahoma"/>
            <family val="2"/>
          </rPr>
          <t>Mobile:</t>
        </r>
      </text>
    </comment>
    <comment ref="L9" authorId="1">
      <text>
        <r>
          <rPr>
            <sz val="8"/>
            <color indexed="81"/>
            <rFont val="Tahoma"/>
            <family val="2"/>
          </rPr>
          <t>e-Fax: 513/322.8222</t>
        </r>
      </text>
    </comment>
    <comment ref="E12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12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12" authorId="0">
      <text>
        <r>
          <rPr>
            <sz val="8"/>
            <color indexed="81"/>
            <rFont val="Tahoma"/>
            <family val="2"/>
          </rPr>
          <t>Mobile: 513/617-1293</t>
        </r>
      </text>
    </comment>
    <comment ref="L12" authorId="0">
      <text>
        <r>
          <rPr>
            <sz val="8"/>
            <color indexed="81"/>
            <rFont val="Tahoma"/>
            <family val="2"/>
          </rPr>
          <t>e-Fax:</t>
        </r>
        <r>
          <rPr>
            <sz val="8"/>
            <color indexed="81"/>
            <rFont val="Tahoma"/>
            <family val="2"/>
          </rPr>
          <t>513/458-6966</t>
        </r>
      </text>
    </comment>
    <comment ref="K13" authorId="0">
      <text>
        <r>
          <rPr>
            <sz val="8"/>
            <color indexed="81"/>
            <rFont val="Tahoma"/>
            <family val="2"/>
          </rPr>
          <t>Mobile: 614-207-5154</t>
        </r>
      </text>
    </comment>
    <comment ref="L13" authorId="1">
      <text>
        <r>
          <rPr>
            <sz val="8"/>
            <color indexed="81"/>
            <rFont val="Tahoma"/>
            <family val="2"/>
          </rPr>
          <t>e-Fax:  513-458-6968</t>
        </r>
      </text>
    </comment>
    <comment ref="K14" authorId="0">
      <text>
        <r>
          <rPr>
            <sz val="9"/>
            <color indexed="81"/>
            <rFont val="Tahoma"/>
            <family val="2"/>
          </rPr>
          <t>Mobile: 586-904-0034</t>
        </r>
      </text>
    </comment>
    <comment ref="L14" authorId="0">
      <text>
        <r>
          <rPr>
            <sz val="8"/>
            <color indexed="81"/>
            <rFont val="Tahoma"/>
            <family val="2"/>
          </rPr>
          <t>e-Fax: 513/458-6967</t>
        </r>
      </text>
    </comment>
    <comment ref="E15" authorId="0">
      <text>
        <r>
          <rPr>
            <sz val="8"/>
            <color indexed="81"/>
            <rFont val="Tahoma"/>
            <family val="2"/>
          </rPr>
          <t>Mobile:513/532-1467</t>
        </r>
      </text>
    </comment>
    <comment ref="F15" authorId="0">
      <text>
        <r>
          <rPr>
            <sz val="8"/>
            <color indexed="81"/>
            <rFont val="Tahoma"/>
            <family val="2"/>
          </rPr>
          <t>e-Fax:513/322-8239</t>
        </r>
      </text>
    </comment>
    <comment ref="K15" authorId="3">
      <text>
        <r>
          <rPr>
            <sz val="9"/>
            <color indexed="81"/>
            <rFont val="Tahoma"/>
            <family val="2"/>
          </rPr>
          <t>Mobile: 512-592-8050</t>
        </r>
      </text>
    </comment>
    <comment ref="L15" authorId="3">
      <text>
        <r>
          <rPr>
            <sz val="9"/>
            <color indexed="81"/>
            <rFont val="Tahoma"/>
            <family val="2"/>
          </rPr>
          <t>e-Fax: 513/322-8221</t>
        </r>
      </text>
    </comment>
    <comment ref="K18" authorId="0">
      <text>
        <r>
          <rPr>
            <sz val="8"/>
            <color indexed="81"/>
            <rFont val="Tahoma"/>
            <family val="2"/>
          </rPr>
          <t>Mobile: 513/239.0686</t>
        </r>
      </text>
    </comment>
    <comment ref="L18" authorId="0">
      <text>
        <r>
          <rPr>
            <sz val="8"/>
            <color indexed="81"/>
            <rFont val="Tahoma"/>
            <family val="2"/>
          </rPr>
          <t>e-Fax: 513/322.8233</t>
        </r>
      </text>
    </comment>
    <comment ref="E19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19" authorId="0">
      <text>
        <r>
          <rPr>
            <sz val="8"/>
            <color indexed="81"/>
            <rFont val="Tahoma"/>
            <family val="2"/>
          </rPr>
          <t>e-Fax:513-631-3290</t>
        </r>
      </text>
    </comment>
    <comment ref="E20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0" authorId="0">
      <text>
        <r>
          <rPr>
            <sz val="8"/>
            <color indexed="81"/>
            <rFont val="Tahoma"/>
            <family val="2"/>
          </rPr>
          <t>e-Fax:513/631-8362</t>
        </r>
      </text>
    </comment>
    <comment ref="E2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1" authorId="0">
      <text>
        <r>
          <rPr>
            <sz val="8"/>
            <color indexed="81"/>
            <rFont val="Tahoma"/>
            <family val="2"/>
          </rPr>
          <t>e-Fax:513-322-8235</t>
        </r>
      </text>
    </comment>
    <comment ref="K21" authorId="1">
      <text>
        <r>
          <rPr>
            <sz val="9"/>
            <color indexed="81"/>
            <rFont val="Tahoma"/>
            <family val="2"/>
          </rPr>
          <t>Mobile: 818-395-0817</t>
        </r>
      </text>
    </comment>
    <comment ref="L21" authorId="1">
      <text>
        <r>
          <rPr>
            <sz val="8"/>
            <color indexed="81"/>
            <rFont val="Tahoma"/>
            <family val="2"/>
          </rPr>
          <t>efax: 513/</t>
        </r>
      </text>
    </comment>
    <comment ref="K22" authorId="1">
      <text>
        <r>
          <rPr>
            <sz val="8"/>
            <color indexed="81"/>
            <rFont val="Tahoma"/>
            <family val="2"/>
          </rPr>
          <t xml:space="preserve">Mobile: 513/504-5911
</t>
        </r>
      </text>
    </comment>
    <comment ref="L22" authorId="1">
      <text>
        <r>
          <rPr>
            <sz val="8"/>
            <color indexed="81"/>
            <rFont val="Tahoma"/>
            <family val="2"/>
          </rPr>
          <t xml:space="preserve">efax: 513/322-8216 
</t>
        </r>
      </text>
    </comment>
    <comment ref="K23" authorId="0">
      <text>
        <r>
          <rPr>
            <sz val="8"/>
            <color indexed="81"/>
            <rFont val="Tahoma"/>
            <family val="2"/>
          </rPr>
          <t>Mobile: 513/706-8890</t>
        </r>
      </text>
    </comment>
    <comment ref="L23" authorId="0">
      <text>
        <r>
          <rPr>
            <sz val="8"/>
            <color indexed="81"/>
            <rFont val="Tahoma"/>
            <family val="2"/>
          </rPr>
          <t>e-Fax: 513/458-6970</t>
        </r>
      </text>
    </comment>
    <comment ref="K24" authorId="0">
      <text>
        <r>
          <rPr>
            <sz val="8"/>
            <color indexed="81"/>
            <rFont val="Tahoma"/>
            <family val="2"/>
          </rPr>
          <t>Mobile: 513-431-9821</t>
        </r>
      </text>
    </comment>
    <comment ref="L24" authorId="0">
      <text>
        <r>
          <rPr>
            <sz val="8"/>
            <color indexed="81"/>
            <rFont val="Tahoma"/>
            <family val="2"/>
          </rPr>
          <t xml:space="preserve">e-Fax:  </t>
        </r>
      </text>
    </comment>
    <comment ref="E25" authorId="0">
      <text>
        <r>
          <rPr>
            <sz val="8"/>
            <color indexed="81"/>
            <rFont val="Tahoma"/>
            <family val="2"/>
          </rPr>
          <t>Mobile:859/466-3118</t>
        </r>
      </text>
    </comment>
    <comment ref="F25" authorId="0">
      <text>
        <r>
          <rPr>
            <sz val="8"/>
            <color indexed="81"/>
            <rFont val="Tahoma"/>
            <family val="2"/>
          </rPr>
          <t>e-Fax:513/631-2715</t>
        </r>
      </text>
    </comment>
    <comment ref="K25" authorId="3">
      <text>
        <r>
          <rPr>
            <sz val="9"/>
            <color indexed="81"/>
            <rFont val="Tahoma"/>
            <family val="2"/>
          </rPr>
          <t>Mobile: (513) 403-5346</t>
        </r>
      </text>
    </comment>
    <comment ref="L25" authorId="3">
      <text>
        <r>
          <rPr>
            <sz val="9"/>
            <color indexed="81"/>
            <rFont val="Tahoma"/>
            <family val="2"/>
          </rPr>
          <t>e-Fax: 513/631-2715</t>
        </r>
      </text>
    </comment>
    <comment ref="K28" authorId="0">
      <text>
        <r>
          <rPr>
            <sz val="8"/>
            <color indexed="81"/>
            <rFont val="Tahoma"/>
            <family val="2"/>
          </rPr>
          <t>Mobile:  513-431-9821</t>
        </r>
      </text>
    </comment>
    <comment ref="L28" authorId="0">
      <text>
        <r>
          <rPr>
            <sz val="8"/>
            <color indexed="81"/>
            <rFont val="Tahoma"/>
            <family val="2"/>
          </rPr>
          <t>e-Fax:513/631-8404</t>
        </r>
      </text>
    </comment>
    <comment ref="K29" authorId="0">
      <text>
        <r>
          <rPr>
            <sz val="8"/>
            <color indexed="81"/>
            <rFont val="Tahoma"/>
            <family val="2"/>
          </rPr>
          <t>Mobile: 513-615-3864</t>
        </r>
      </text>
    </comment>
    <comment ref="L29" authorId="0">
      <text>
        <r>
          <rPr>
            <sz val="8"/>
            <color indexed="81"/>
            <rFont val="Tahoma"/>
            <family val="2"/>
          </rPr>
          <t>e-Fax: 513/631-8238</t>
        </r>
      </text>
    </comment>
    <comment ref="K30" authorId="0">
      <text>
        <r>
          <rPr>
            <sz val="8"/>
            <color indexed="81"/>
            <rFont val="Tahoma"/>
            <family val="2"/>
          </rPr>
          <t>Mobile: 513-335-4167</t>
        </r>
      </text>
    </comment>
    <comment ref="L30" authorId="0">
      <text>
        <r>
          <rPr>
            <sz val="8"/>
            <color indexed="81"/>
            <rFont val="Tahoma"/>
            <family val="2"/>
          </rPr>
          <t>e-Fax:</t>
        </r>
      </text>
    </comment>
    <comment ref="E3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31" authorId="0">
      <text>
        <r>
          <rPr>
            <sz val="8"/>
            <color indexed="81"/>
            <rFont val="Tahoma"/>
            <family val="2"/>
          </rPr>
          <t>e-Fax:513-631-8877</t>
        </r>
      </text>
    </comment>
    <comment ref="E37" authorId="0">
      <text>
        <r>
          <rPr>
            <sz val="8"/>
            <color indexed="81"/>
            <rFont val="Tahoma"/>
            <family val="2"/>
          </rPr>
          <t>Mobile: 586-904-0034</t>
        </r>
      </text>
    </comment>
    <comment ref="F37" authorId="0">
      <text>
        <r>
          <rPr>
            <sz val="8"/>
            <color indexed="81"/>
            <rFont val="Tahoma"/>
            <family val="2"/>
          </rPr>
          <t>e-Fax: 513/458-6967</t>
        </r>
      </text>
    </comment>
    <comment ref="K37" authorId="0">
      <text>
        <r>
          <rPr>
            <sz val="9"/>
            <color indexed="81"/>
            <rFont val="Tahoma"/>
            <family val="2"/>
          </rPr>
          <t xml:space="preserve">Mobile:  </t>
        </r>
      </text>
    </comment>
    <comment ref="L37" authorId="4">
      <text>
        <r>
          <rPr>
            <sz val="8"/>
            <color indexed="81"/>
            <rFont val="Tahoma"/>
            <family val="2"/>
          </rPr>
          <t>e-Fax:</t>
        </r>
      </text>
    </comment>
    <comment ref="E38" authorId="0">
      <text>
        <r>
          <rPr>
            <sz val="9"/>
            <color indexed="81"/>
            <rFont val="Tahoma"/>
            <family val="2"/>
          </rPr>
          <t>Mobile:  -----</t>
        </r>
      </text>
    </comment>
    <comment ref="F38" authorId="4">
      <text>
        <r>
          <rPr>
            <sz val="8"/>
            <color indexed="81"/>
            <rFont val="Tahoma"/>
            <family val="2"/>
          </rPr>
          <t xml:space="preserve">e-Fax:  </t>
        </r>
      </text>
    </comment>
    <comment ref="K38" authorId="3">
      <text>
        <r>
          <rPr>
            <sz val="9"/>
            <color indexed="81"/>
            <rFont val="Tahoma"/>
            <family val="2"/>
          </rPr>
          <t>Mobile: 865-951-3460</t>
        </r>
      </text>
    </comment>
    <comment ref="E39" authorId="3">
      <text>
        <r>
          <rPr>
            <sz val="9"/>
            <color indexed="81"/>
            <rFont val="Tahoma"/>
            <family val="2"/>
          </rPr>
          <t>Cell:   ------------</t>
        </r>
      </text>
    </comment>
    <comment ref="E49" authorId="0">
      <text>
        <r>
          <rPr>
            <sz val="9"/>
            <color indexed="81"/>
            <rFont val="Tahoma"/>
            <family val="2"/>
          </rPr>
          <t>Mobile:   336-978-0372</t>
        </r>
      </text>
    </comment>
    <comment ref="F49" authorId="0">
      <text>
        <r>
          <rPr>
            <sz val="8"/>
            <color indexed="81"/>
            <rFont val="Tahoma"/>
            <family val="2"/>
          </rPr>
          <t>e-Fax: 513/322-8229</t>
        </r>
      </text>
    </comment>
    <comment ref="E50" authorId="0">
      <text>
        <r>
          <rPr>
            <sz val="10"/>
            <rFont val="Verdana"/>
            <family val="2"/>
          </rPr>
          <t>Mobile: 336-549-5487</t>
        </r>
      </text>
    </comment>
    <comment ref="F50" authorId="0">
      <text>
        <r>
          <rPr>
            <sz val="8"/>
            <color indexed="81"/>
            <rFont val="Tahoma"/>
            <family val="2"/>
          </rPr>
          <t>e-Fax: 513/322-8229</t>
        </r>
      </text>
    </comment>
    <comment ref="E51" authorId="3">
      <text>
        <r>
          <rPr>
            <sz val="9"/>
            <color indexed="81"/>
            <rFont val="Tahoma"/>
            <family val="2"/>
          </rPr>
          <t>Cell: 336-209-9013</t>
        </r>
      </text>
    </comment>
    <comment ref="E52" authorId="3">
      <text>
        <r>
          <rPr>
            <sz val="9"/>
            <color indexed="81"/>
            <rFont val="Tahoma"/>
            <family val="2"/>
          </rPr>
          <t>Cell:  336-906-7761</t>
        </r>
      </text>
    </comment>
    <comment ref="E53" authorId="3">
      <text>
        <r>
          <rPr>
            <sz val="9"/>
            <color indexed="81"/>
            <rFont val="Tahoma"/>
            <family val="2"/>
          </rPr>
          <t>Cell:  336-971-0997</t>
        </r>
      </text>
    </comment>
    <comment ref="E58" authorId="0">
      <text>
        <r>
          <rPr>
            <sz val="8"/>
            <color indexed="81"/>
            <rFont val="Tahoma"/>
            <family val="2"/>
          </rPr>
          <t>Mobile:  205-475-0687</t>
        </r>
      </text>
    </comment>
    <comment ref="F58" authorId="0">
      <text>
        <r>
          <rPr>
            <sz val="8"/>
            <color indexed="81"/>
            <rFont val="Tahoma"/>
            <family val="2"/>
          </rPr>
          <t>e-Fax: 513-322-8213</t>
        </r>
      </text>
    </comment>
    <comment ref="K58" authorId="4">
      <text>
        <r>
          <rPr>
            <sz val="8"/>
            <color indexed="81"/>
            <rFont val="Tahoma"/>
            <family val="2"/>
          </rPr>
          <t>Mobile: (860) 218-3438</t>
        </r>
      </text>
    </comment>
    <comment ref="L58" authorId="0">
      <text>
        <r>
          <rPr>
            <sz val="8"/>
            <color indexed="81"/>
            <rFont val="Tahoma"/>
            <family val="2"/>
          </rPr>
          <t>e-Fax: 513/322-8230</t>
        </r>
      </text>
    </comment>
    <comment ref="E59" authorId="3">
      <text>
        <r>
          <rPr>
            <sz val="9"/>
            <color indexed="81"/>
            <rFont val="Tahoma"/>
            <family val="2"/>
          </rPr>
          <t xml:space="preserve">Cell:   </t>
        </r>
      </text>
    </comment>
    <comment ref="K59" authorId="3">
      <text>
        <r>
          <rPr>
            <sz val="9"/>
            <color indexed="81"/>
            <rFont val="Arial"/>
            <family val="2"/>
          </rPr>
          <t>Mobile: ----------</t>
        </r>
      </text>
    </comment>
  </commentList>
</comments>
</file>

<file path=xl/comments4.xml><?xml version="1.0" encoding="utf-8"?>
<comments xmlns="http://schemas.openxmlformats.org/spreadsheetml/2006/main">
  <authors>
    <author>Mark Greene</author>
    <author>Kelly O'Brien</author>
    <author>Michele Heil</author>
    <author>Emily Schneider</author>
  </authors>
  <commentList>
    <comment ref="E8" authorId="0">
      <text>
        <r>
          <rPr>
            <sz val="8"/>
            <color indexed="81"/>
            <rFont val="Tahoma"/>
            <family val="2"/>
          </rPr>
          <t>Mobile: 513/543-8900</t>
        </r>
      </text>
    </comment>
    <comment ref="F8" authorId="0">
      <text>
        <r>
          <rPr>
            <sz val="8"/>
            <color indexed="81"/>
            <rFont val="Tahoma"/>
            <family val="2"/>
          </rPr>
          <t>e-Fax: 513/631-2434</t>
        </r>
      </text>
    </comment>
    <comment ref="K8" authorId="0">
      <text>
        <r>
          <rPr>
            <sz val="8"/>
            <color indexed="81"/>
            <rFont val="Tahoma"/>
            <family val="2"/>
          </rPr>
          <t xml:space="preserve">Mobile:513/504-4670 </t>
        </r>
      </text>
    </comment>
    <comment ref="L8" authorId="1">
      <text>
        <r>
          <rPr>
            <sz val="8"/>
            <color indexed="81"/>
            <rFont val="Tahoma"/>
            <family val="2"/>
          </rPr>
          <t>e-Fax: 513/322.8234</t>
        </r>
      </text>
    </comment>
    <comment ref="E9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9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9" authorId="1">
      <text>
        <r>
          <rPr>
            <sz val="8"/>
            <color indexed="81"/>
            <rFont val="Tahoma"/>
            <family val="2"/>
          </rPr>
          <t>Mobile:</t>
        </r>
      </text>
    </comment>
    <comment ref="L9" authorId="1">
      <text>
        <r>
          <rPr>
            <sz val="8"/>
            <color indexed="81"/>
            <rFont val="Tahoma"/>
            <family val="2"/>
          </rPr>
          <t>e-Fax: 513/322.8222</t>
        </r>
      </text>
    </comment>
    <comment ref="E12" authorId="0">
      <text>
        <r>
          <rPr>
            <sz val="8"/>
            <color indexed="81"/>
            <rFont val="Tahoma"/>
            <family val="2"/>
          </rPr>
          <t xml:space="preserve">Mobile: 513/543-9977 </t>
        </r>
      </text>
    </comment>
    <comment ref="F12" authorId="2">
      <text>
        <r>
          <rPr>
            <sz val="8"/>
            <color indexed="81"/>
            <rFont val="Tahoma"/>
            <family val="2"/>
          </rPr>
          <t>e-Fax: 513/458-6969</t>
        </r>
      </text>
    </comment>
    <comment ref="K12" authorId="0">
      <text>
        <r>
          <rPr>
            <sz val="8"/>
            <color indexed="81"/>
            <rFont val="Tahoma"/>
            <family val="2"/>
          </rPr>
          <t>Mobile: 513/617-1293</t>
        </r>
      </text>
    </comment>
    <comment ref="L12" authorId="0">
      <text>
        <r>
          <rPr>
            <sz val="8"/>
            <color indexed="81"/>
            <rFont val="Tahoma"/>
            <family val="2"/>
          </rPr>
          <t>e-Fax:</t>
        </r>
        <r>
          <rPr>
            <sz val="8"/>
            <color indexed="81"/>
            <rFont val="Tahoma"/>
            <family val="2"/>
          </rPr>
          <t>513/458-6966</t>
        </r>
      </text>
    </comment>
    <comment ref="K13" authorId="0">
      <text>
        <r>
          <rPr>
            <sz val="8"/>
            <color indexed="81"/>
            <rFont val="Tahoma"/>
            <family val="2"/>
          </rPr>
          <t>Mobile: 614-207-5154</t>
        </r>
      </text>
    </comment>
    <comment ref="L13" authorId="1">
      <text>
        <r>
          <rPr>
            <sz val="8"/>
            <color indexed="81"/>
            <rFont val="Tahoma"/>
            <family val="2"/>
          </rPr>
          <t>e-Fax:  513-458-6968</t>
        </r>
      </text>
    </comment>
    <comment ref="K14" authorId="0">
      <text>
        <r>
          <rPr>
            <sz val="9"/>
            <color indexed="81"/>
            <rFont val="Tahoma"/>
            <family val="2"/>
          </rPr>
          <t>Mobile: 586-904-0034</t>
        </r>
      </text>
    </comment>
    <comment ref="L14" authorId="0">
      <text>
        <r>
          <rPr>
            <sz val="8"/>
            <color indexed="81"/>
            <rFont val="Tahoma"/>
            <family val="2"/>
          </rPr>
          <t>e-Fax: 513/458-6967</t>
        </r>
      </text>
    </comment>
    <comment ref="E15" authorId="0">
      <text>
        <r>
          <rPr>
            <sz val="8"/>
            <color indexed="81"/>
            <rFont val="Tahoma"/>
            <family val="2"/>
          </rPr>
          <t>Mobile:513/532-1467</t>
        </r>
      </text>
    </comment>
    <comment ref="F15" authorId="0">
      <text>
        <r>
          <rPr>
            <sz val="8"/>
            <color indexed="81"/>
            <rFont val="Tahoma"/>
            <family val="2"/>
          </rPr>
          <t>e-Fax:513/322-8239</t>
        </r>
      </text>
    </comment>
    <comment ref="K15" authorId="3">
      <text>
        <r>
          <rPr>
            <sz val="9"/>
            <color indexed="81"/>
            <rFont val="Tahoma"/>
            <family val="2"/>
          </rPr>
          <t>Mobile: 512-592-8050</t>
        </r>
      </text>
    </comment>
    <comment ref="L15" authorId="3">
      <text>
        <r>
          <rPr>
            <sz val="9"/>
            <color indexed="81"/>
            <rFont val="Tahoma"/>
            <family val="2"/>
          </rPr>
          <t>e-Fax: 513/322-8221</t>
        </r>
      </text>
    </comment>
    <comment ref="K18" authorId="0">
      <text>
        <r>
          <rPr>
            <sz val="8"/>
            <color indexed="81"/>
            <rFont val="Tahoma"/>
            <family val="2"/>
          </rPr>
          <t>Mobile: 513/239.0686</t>
        </r>
      </text>
    </comment>
    <comment ref="L18" authorId="0">
      <text>
        <r>
          <rPr>
            <sz val="8"/>
            <color indexed="81"/>
            <rFont val="Tahoma"/>
            <family val="2"/>
          </rPr>
          <t>e-Fax: 513/322.8233</t>
        </r>
      </text>
    </comment>
    <comment ref="E19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19" authorId="0">
      <text>
        <r>
          <rPr>
            <sz val="8"/>
            <color indexed="81"/>
            <rFont val="Tahoma"/>
            <family val="2"/>
          </rPr>
          <t>e-Fax:513-631-3290</t>
        </r>
      </text>
    </comment>
    <comment ref="E20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0" authorId="0">
      <text>
        <r>
          <rPr>
            <sz val="8"/>
            <color indexed="81"/>
            <rFont val="Tahoma"/>
            <family val="2"/>
          </rPr>
          <t>e-Fax:513/631-8362</t>
        </r>
      </text>
    </comment>
    <comment ref="E2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21" authorId="0">
      <text>
        <r>
          <rPr>
            <sz val="8"/>
            <color indexed="81"/>
            <rFont val="Tahoma"/>
            <family val="2"/>
          </rPr>
          <t>e-Fax:513-322-8235</t>
        </r>
      </text>
    </comment>
    <comment ref="K21" authorId="1">
      <text>
        <r>
          <rPr>
            <sz val="9"/>
            <color indexed="81"/>
            <rFont val="Tahoma"/>
            <family val="2"/>
          </rPr>
          <t>Mobile: 818-395-0817</t>
        </r>
      </text>
    </comment>
    <comment ref="L21" authorId="1">
      <text>
        <r>
          <rPr>
            <sz val="8"/>
            <color indexed="81"/>
            <rFont val="Tahoma"/>
            <family val="2"/>
          </rPr>
          <t>efax: 513/</t>
        </r>
      </text>
    </comment>
    <comment ref="K22" authorId="1">
      <text>
        <r>
          <rPr>
            <sz val="8"/>
            <color indexed="81"/>
            <rFont val="Tahoma"/>
            <family val="2"/>
          </rPr>
          <t xml:space="preserve">Mobile: 513/504-5911
</t>
        </r>
      </text>
    </comment>
    <comment ref="L22" authorId="1">
      <text>
        <r>
          <rPr>
            <sz val="8"/>
            <color indexed="81"/>
            <rFont val="Tahoma"/>
            <family val="2"/>
          </rPr>
          <t xml:space="preserve">efax: 513/322-8216 
</t>
        </r>
      </text>
    </comment>
    <comment ref="K23" authorId="0">
      <text>
        <r>
          <rPr>
            <sz val="8"/>
            <color indexed="81"/>
            <rFont val="Tahoma"/>
            <family val="2"/>
          </rPr>
          <t>Mobile: 513/706-8890</t>
        </r>
      </text>
    </comment>
    <comment ref="L23" authorId="0">
      <text>
        <r>
          <rPr>
            <sz val="8"/>
            <color indexed="81"/>
            <rFont val="Tahoma"/>
            <family val="2"/>
          </rPr>
          <t>e-Fax: 513/458-6970</t>
        </r>
      </text>
    </comment>
    <comment ref="K24" authorId="0">
      <text>
        <r>
          <rPr>
            <sz val="8"/>
            <color indexed="81"/>
            <rFont val="Tahoma"/>
            <family val="2"/>
          </rPr>
          <t>Mobile: 513-431-9821</t>
        </r>
      </text>
    </comment>
    <comment ref="L24" authorId="0">
      <text>
        <r>
          <rPr>
            <sz val="8"/>
            <color indexed="81"/>
            <rFont val="Tahoma"/>
            <family val="2"/>
          </rPr>
          <t xml:space="preserve">e-Fax:  </t>
        </r>
      </text>
    </comment>
    <comment ref="E25" authorId="0">
      <text>
        <r>
          <rPr>
            <sz val="8"/>
            <color indexed="81"/>
            <rFont val="Tahoma"/>
            <family val="2"/>
          </rPr>
          <t>Mobile:859/466-3118</t>
        </r>
      </text>
    </comment>
    <comment ref="F25" authorId="0">
      <text>
        <r>
          <rPr>
            <sz val="8"/>
            <color indexed="81"/>
            <rFont val="Tahoma"/>
            <family val="2"/>
          </rPr>
          <t>e-Fax:513/631-2715</t>
        </r>
      </text>
    </comment>
    <comment ref="K25" authorId="3">
      <text>
        <r>
          <rPr>
            <sz val="9"/>
            <color indexed="81"/>
            <rFont val="Tahoma"/>
            <family val="2"/>
          </rPr>
          <t>Mobile: (513)403-5346</t>
        </r>
      </text>
    </comment>
    <comment ref="L25" authorId="3">
      <text>
        <r>
          <rPr>
            <sz val="9"/>
            <color indexed="81"/>
            <rFont val="Tahoma"/>
            <family val="2"/>
          </rPr>
          <t>e-Fax: 513/631-2715</t>
        </r>
      </text>
    </comment>
    <comment ref="K28" authorId="0">
      <text>
        <r>
          <rPr>
            <sz val="8"/>
            <color indexed="81"/>
            <rFont val="Tahoma"/>
            <family val="2"/>
          </rPr>
          <t>Mobile: 513-431-9821</t>
        </r>
      </text>
    </comment>
    <comment ref="L28" authorId="0">
      <text>
        <r>
          <rPr>
            <sz val="8"/>
            <color indexed="81"/>
            <rFont val="Tahoma"/>
            <family val="2"/>
          </rPr>
          <t>e-Fax:513/631-8404</t>
        </r>
      </text>
    </comment>
    <comment ref="K29" authorId="0">
      <text>
        <r>
          <rPr>
            <sz val="8"/>
            <color indexed="81"/>
            <rFont val="Tahoma"/>
            <family val="2"/>
          </rPr>
          <t>Mobile: 513-615-3864</t>
        </r>
      </text>
    </comment>
    <comment ref="L29" authorId="0">
      <text>
        <r>
          <rPr>
            <sz val="8"/>
            <color indexed="81"/>
            <rFont val="Tahoma"/>
            <family val="2"/>
          </rPr>
          <t>e-Fax: 513/631-8238</t>
        </r>
      </text>
    </comment>
    <comment ref="K30" authorId="0">
      <text>
        <r>
          <rPr>
            <sz val="8"/>
            <color indexed="81"/>
            <rFont val="Tahoma"/>
            <family val="2"/>
          </rPr>
          <t>Mobile: 513-335-4167</t>
        </r>
      </text>
    </comment>
    <comment ref="L30" authorId="0">
      <text>
        <r>
          <rPr>
            <sz val="8"/>
            <color indexed="81"/>
            <rFont val="Tahoma"/>
            <family val="2"/>
          </rPr>
          <t>e-Fax:</t>
        </r>
      </text>
    </comment>
    <comment ref="E31" authorId="0">
      <text>
        <r>
          <rPr>
            <sz val="8"/>
            <color indexed="81"/>
            <rFont val="Tahoma"/>
            <family val="2"/>
          </rPr>
          <t xml:space="preserve">Mobile: </t>
        </r>
      </text>
    </comment>
    <comment ref="F31" authorId="0">
      <text>
        <r>
          <rPr>
            <sz val="8"/>
            <color indexed="81"/>
            <rFont val="Tahoma"/>
            <family val="2"/>
          </rPr>
          <t>e-Fax:513-631-8877</t>
        </r>
      </text>
    </comment>
    <comment ref="E37" authorId="0">
      <text>
        <r>
          <rPr>
            <sz val="9"/>
            <color indexed="81"/>
            <rFont val="Tahoma"/>
            <family val="2"/>
          </rPr>
          <t>Mobile: 512-592-8050</t>
        </r>
      </text>
    </comment>
    <comment ref="F37" authorId="0">
      <text>
        <r>
          <rPr>
            <sz val="8"/>
            <color indexed="81"/>
            <rFont val="Tahoma"/>
            <family val="2"/>
          </rPr>
          <t>e-Fax: 513/322-8221</t>
        </r>
      </text>
    </comment>
    <comment ref="K37" authorId="0">
      <text>
        <r>
          <rPr>
            <sz val="9"/>
            <color indexed="81"/>
            <rFont val="Tahoma"/>
            <family val="2"/>
          </rPr>
          <t>Cell:  480-278-9187</t>
        </r>
      </text>
    </comment>
    <comment ref="L37" authorId="3">
      <text>
        <r>
          <rPr>
            <sz val="9"/>
            <color indexed="81"/>
            <rFont val="Tahoma"/>
            <family val="2"/>
          </rPr>
          <t>e-Fax:  513-322-8206</t>
        </r>
      </text>
    </comment>
    <comment ref="E38" authorId="0">
      <text>
        <r>
          <rPr>
            <sz val="9"/>
            <color indexed="81"/>
            <rFont val="Tahoma"/>
            <family val="2"/>
          </rPr>
          <t>Mobile:  512-736-4975</t>
        </r>
      </text>
    </comment>
    <comment ref="F38" authorId="0">
      <text>
        <r>
          <rPr>
            <sz val="8"/>
            <color indexed="81"/>
            <rFont val="Tahoma"/>
            <family val="2"/>
          </rPr>
          <t>e-Fax: 513/322-8221</t>
        </r>
      </text>
    </comment>
    <comment ref="K38" authorId="3">
      <text>
        <r>
          <rPr>
            <sz val="9"/>
            <color indexed="81"/>
            <rFont val="Tahoma"/>
            <family val="2"/>
          </rPr>
          <t>Mobile:  480-208-2516</t>
        </r>
      </text>
    </comment>
    <comment ref="E39" authorId="0">
      <text>
        <r>
          <rPr>
            <sz val="9"/>
            <color indexed="81"/>
            <rFont val="Tahoma"/>
            <family val="2"/>
          </rPr>
          <t>Mobile: 512-705-8013</t>
        </r>
      </text>
    </comment>
    <comment ref="F39" authorId="1">
      <text>
        <r>
          <rPr>
            <sz val="8"/>
            <color indexed="81"/>
            <rFont val="Tahoma"/>
            <family val="2"/>
          </rPr>
          <t>e-Fax: 513/322-8221</t>
        </r>
      </text>
    </comment>
    <comment ref="K39" authorId="3">
      <text>
        <r>
          <rPr>
            <sz val="9"/>
            <color indexed="81"/>
            <rFont val="Tahoma"/>
            <family val="2"/>
          </rPr>
          <t>Mobile:  480-620-7037</t>
        </r>
      </text>
    </comment>
    <comment ref="E45" authorId="1">
      <text>
        <r>
          <rPr>
            <sz val="9"/>
            <color indexed="81"/>
            <rFont val="Tahoma"/>
            <family val="2"/>
          </rPr>
          <t>Mobile:  479-313-2090</t>
        </r>
      </text>
    </comment>
    <comment ref="F45" authorId="0">
      <text>
        <r>
          <rPr>
            <sz val="8"/>
            <color indexed="81"/>
            <rFont val="Tahoma"/>
            <family val="2"/>
          </rPr>
          <t xml:space="preserve">e-Fax:  </t>
        </r>
      </text>
    </comment>
    <comment ref="K45" authorId="1">
      <text>
        <r>
          <rPr>
            <sz val="9"/>
            <color indexed="81"/>
            <rFont val="Tahoma"/>
            <family val="2"/>
          </rPr>
          <t>Mobile:  501-286-8626</t>
        </r>
      </text>
    </comment>
    <comment ref="E46" authorId="3">
      <text>
        <r>
          <rPr>
            <sz val="9"/>
            <color indexed="81"/>
            <rFont val="Tahoma"/>
            <family val="2"/>
          </rPr>
          <t>Cell:  -</t>
        </r>
      </text>
    </comment>
    <comment ref="K46" authorId="3">
      <text>
        <r>
          <rPr>
            <sz val="9"/>
            <color indexed="81"/>
            <rFont val="Tahoma"/>
            <family val="2"/>
          </rPr>
          <t xml:space="preserve">Mobile:  (870) 930-7465   </t>
        </r>
      </text>
    </comment>
    <comment ref="K47" authorId="3">
      <text>
        <r>
          <rPr>
            <sz val="9"/>
            <color indexed="81"/>
            <rFont val="Tahoma"/>
            <family val="2"/>
          </rPr>
          <t>Cell:  501-519-6716</t>
        </r>
      </text>
    </comment>
  </commentList>
</comments>
</file>

<file path=xl/sharedStrings.xml><?xml version="1.0" encoding="utf-8"?>
<sst xmlns="http://schemas.openxmlformats.org/spreadsheetml/2006/main" count="461" uniqueCount="175">
  <si>
    <t>MICHIGAN</t>
  </si>
  <si>
    <t>TEXAS</t>
  </si>
  <si>
    <t>Ext</t>
  </si>
  <si>
    <t>TENNESSEE</t>
  </si>
  <si>
    <t>PENNSYLVANIA</t>
  </si>
  <si>
    <t>ALABAMA</t>
  </si>
  <si>
    <t>ILLINOIS</t>
  </si>
  <si>
    <t>KENTUCKY</t>
  </si>
  <si>
    <t>Jim Kramer</t>
  </si>
  <si>
    <t>IT/MIS</t>
  </si>
  <si>
    <t>Human Resources</t>
  </si>
  <si>
    <t>Officers</t>
  </si>
  <si>
    <t>Hotel Services</t>
  </si>
  <si>
    <t>NORTH CAROLINA</t>
  </si>
  <si>
    <t>Brian Schoo</t>
  </si>
  <si>
    <t xml:space="preserve"> </t>
  </si>
  <si>
    <t>Dennis Segrist</t>
  </si>
  <si>
    <t>President</t>
  </si>
  <si>
    <t>Sec./Treasurer</t>
  </si>
  <si>
    <t>Manager</t>
  </si>
  <si>
    <t xml:space="preserve">Lisa Greene </t>
  </si>
  <si>
    <t>A/V Rep</t>
  </si>
  <si>
    <t>Director</t>
  </si>
  <si>
    <t>Technician</t>
  </si>
  <si>
    <t>Bill Miller</t>
  </si>
  <si>
    <t>Outside Sales</t>
  </si>
  <si>
    <t>Tony Arata</t>
  </si>
  <si>
    <t>Mark Greene</t>
  </si>
  <si>
    <t>Design/Installation &amp; Repair</t>
  </si>
  <si>
    <t>F</t>
  </si>
  <si>
    <t>M</t>
  </si>
  <si>
    <t>Operations Managers</t>
  </si>
  <si>
    <t xml:space="preserve">Front Office </t>
  </si>
  <si>
    <t>FAX</t>
  </si>
  <si>
    <t>Buzz Wheatley</t>
  </si>
  <si>
    <t>Regional Sales Director</t>
  </si>
  <si>
    <t>Sales Director</t>
  </si>
  <si>
    <t>Account Sales Manager</t>
  </si>
  <si>
    <t>Administrative Assistant</t>
  </si>
  <si>
    <t>Ken Bowers</t>
  </si>
  <si>
    <t>Andy Landers</t>
  </si>
  <si>
    <t>Mike Marcum</t>
  </si>
  <si>
    <t>Eric Flannery</t>
  </si>
  <si>
    <t>Robert Hess</t>
  </si>
  <si>
    <t>Andy Sundberg</t>
  </si>
  <si>
    <t>Andrew McLaughlin</t>
  </si>
  <si>
    <t>Regional Manager</t>
  </si>
  <si>
    <t>Accounts Payable</t>
  </si>
  <si>
    <t>Nicole Thrasher</t>
  </si>
  <si>
    <t>open</t>
  </si>
  <si>
    <t>Brad Schnepp</t>
  </si>
  <si>
    <t>INDIANA</t>
  </si>
  <si>
    <t>Jason Mathews</t>
  </si>
  <si>
    <t>Ben Adams</t>
  </si>
  <si>
    <t>Bill Bryant</t>
  </si>
  <si>
    <t>Event Supervisor</t>
  </si>
  <si>
    <t>SOUTH CAROLINA</t>
  </si>
  <si>
    <t>Alex Greene</t>
  </si>
  <si>
    <t>Emily Schneider</t>
  </si>
  <si>
    <t>Jason Clark</t>
  </si>
  <si>
    <t>Lisa Greene</t>
  </si>
  <si>
    <t>Shipping &amp; Receiving</t>
  </si>
  <si>
    <t>Erik Nystrom</t>
  </si>
  <si>
    <t>Randy Salyers</t>
  </si>
  <si>
    <t>Brandon Mullin</t>
  </si>
  <si>
    <t>Inside Sales &amp; Mktg. Asst.</t>
  </si>
  <si>
    <t>Ty Yachaina</t>
  </si>
  <si>
    <t>Jeff Bryan</t>
  </si>
  <si>
    <t>ARKANSAS</t>
  </si>
  <si>
    <t>Matt Sims</t>
  </si>
  <si>
    <t>Bryan Kenney</t>
  </si>
  <si>
    <t>Shipping/Receiving</t>
  </si>
  <si>
    <t>Lead Technician</t>
  </si>
  <si>
    <t>ITA, Inc. |  DBA ITA Audio Visual Solutions</t>
  </si>
  <si>
    <t xml:space="preserve">2162 Dana Avenue at 1-71   |   Cincinnati, OH  45207-1341
</t>
  </si>
  <si>
    <t>Rental Manager</t>
  </si>
  <si>
    <t>Meg Smiley</t>
  </si>
  <si>
    <t>Dustin Amann</t>
  </si>
  <si>
    <t>AV Technician</t>
  </si>
  <si>
    <t>Event Technician</t>
  </si>
  <si>
    <t>Nico Dominguez</t>
  </si>
  <si>
    <t>Jason Bolinger</t>
  </si>
  <si>
    <t>Alan Baker</t>
  </si>
  <si>
    <t>Shaun Williams</t>
  </si>
  <si>
    <t>Technical Director</t>
  </si>
  <si>
    <t>Events</t>
  </si>
  <si>
    <t>OHIO</t>
  </si>
  <si>
    <t>Event Sales/Support</t>
  </si>
  <si>
    <t>CORPORATE</t>
  </si>
  <si>
    <t>TEL: 1.513-631-7000 -or- 1.800-899-8877</t>
  </si>
  <si>
    <r>
      <t xml:space="preserve">DAYTON OFFICE  (#6)
</t>
    </r>
    <r>
      <rPr>
        <sz val="10"/>
        <rFont val="Verdana"/>
        <family val="2"/>
      </rPr>
      <t xml:space="preserve">2309 Dryden Road
Dayton, OH  45439
Ph:  937-298-8880    
Fax:  937-298-2336                                                                                                             </t>
    </r>
    <r>
      <rPr>
        <b/>
        <sz val="10"/>
        <color indexed="10"/>
        <rFont val="Verdana"/>
        <family val="2"/>
      </rPr>
      <t xml:space="preserve">Back Line # 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937-298-8522</t>
    </r>
    <r>
      <rPr>
        <sz val="10"/>
        <rFont val="Verdana"/>
        <family val="2"/>
      </rPr>
      <t xml:space="preserve">  </t>
    </r>
    <r>
      <rPr>
        <sz val="10"/>
        <color indexed="10"/>
        <rFont val="Verdana"/>
        <family val="2"/>
      </rPr>
      <t>(</t>
    </r>
    <r>
      <rPr>
        <b/>
        <sz val="10"/>
        <color indexed="10"/>
        <rFont val="Verdana"/>
        <family val="2"/>
      </rPr>
      <t>ITA use only</t>
    </r>
    <r>
      <rPr>
        <sz val="10"/>
        <color indexed="10"/>
        <rFont val="Verdana"/>
        <family val="2"/>
      </rPr>
      <t>)</t>
    </r>
  </si>
  <si>
    <r>
      <t>LEXINGTON EMBASSY SUITES (#45)</t>
    </r>
    <r>
      <rPr>
        <sz val="10"/>
        <rFont val="Verdana"/>
        <family val="2"/>
      </rPr>
      <t xml:space="preserve">
1801 Newtown Pike
Lexington, KY 40511
Hotel: </t>
    </r>
    <r>
      <rPr>
        <b/>
        <sz val="10"/>
        <rFont val="Verdana"/>
        <family val="2"/>
      </rPr>
      <t xml:space="preserve">859-455-5000 Ext 4027 </t>
    </r>
  </si>
  <si>
    <r>
      <t>RENAISSANCE INDIANAPOLIS HOTEL (#92)</t>
    </r>
    <r>
      <rPr>
        <sz val="10"/>
        <rFont val="Verdana"/>
        <family val="2"/>
      </rPr>
      <t xml:space="preserve">
11925 N Meridian St
Carmel, IN 46032
Hotel: 317-816-0777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 </t>
    </r>
    <r>
      <rPr>
        <b/>
        <sz val="10"/>
        <rFont val="Verdana"/>
        <family val="2"/>
      </rPr>
      <t>317-814-2546</t>
    </r>
  </si>
  <si>
    <r>
      <t>RADISSON HOTEL LANSING (#46)</t>
    </r>
    <r>
      <rPr>
        <sz val="10"/>
        <rFont val="Verdana"/>
        <family val="2"/>
      </rPr>
      <t xml:space="preserve">
111 North Grand Avenue
Lansing, MI 48933
Hotel: </t>
    </r>
    <r>
      <rPr>
        <b/>
        <sz val="10"/>
        <rFont val="Verdana"/>
        <family val="2"/>
      </rPr>
      <t>517-482-0188 Ext 3213</t>
    </r>
  </si>
  <si>
    <r>
      <t xml:space="preserve">CROWNE PLAZA GRAND RAPIDS  (#97)
</t>
    </r>
    <r>
      <rPr>
        <sz val="10"/>
        <rFont val="Verdana"/>
        <family val="2"/>
      </rPr>
      <t xml:space="preserve">5700 28th St. S.E.
Grand Rapids, MI 49546
Hotel: </t>
    </r>
    <r>
      <rPr>
        <b/>
        <sz val="10"/>
        <rFont val="Verdana"/>
        <family val="2"/>
      </rPr>
      <t xml:space="preserve">616-957-1770  Ext 598 </t>
    </r>
    <r>
      <rPr>
        <sz val="10"/>
        <rFont val="Verdana"/>
        <family val="2"/>
      </rPr>
      <t xml:space="preserve">
</t>
    </r>
  </si>
  <si>
    <r>
      <t xml:space="preserve">MARRIOTT CHICAGO NW (#75)
</t>
    </r>
    <r>
      <rPr>
        <sz val="10"/>
        <rFont val="Verdana"/>
        <family val="2"/>
      </rPr>
      <t xml:space="preserve">4800 Hoffman Blvd
Hoffman Estates, IL 60192
Hotel: </t>
    </r>
    <r>
      <rPr>
        <b/>
        <sz val="10"/>
        <rFont val="Verdana"/>
        <family val="2"/>
      </rPr>
      <t>847-645-9500 Ext. 4679</t>
    </r>
    <r>
      <rPr>
        <sz val="10"/>
        <rFont val="Verdana"/>
        <family val="2"/>
      </rPr>
      <t xml:space="preserve">
</t>
    </r>
  </si>
  <si>
    <r>
      <t xml:space="preserve">AIRPORT SHERATON (#88)
</t>
    </r>
    <r>
      <rPr>
        <sz val="10"/>
        <rFont val="Verdana"/>
        <family val="2"/>
      </rPr>
      <t xml:space="preserve">5300 Riverside Drive
Cleveland, OH  44135
Hotel Ph: </t>
    </r>
    <r>
      <rPr>
        <b/>
        <sz val="10"/>
        <rFont val="Verdana"/>
        <family val="2"/>
      </rPr>
      <t>216-267-1500, Ext 1179</t>
    </r>
  </si>
  <si>
    <r>
      <rPr>
        <b/>
        <sz val="10"/>
        <rFont val="Verdana"/>
        <family val="2"/>
      </rPr>
      <t>CROWNE PLAZA CLEVELAND AIRPORT (#103)</t>
    </r>
    <r>
      <rPr>
        <sz val="10"/>
        <rFont val="Verdana"/>
        <family val="2"/>
      </rPr>
      <t xml:space="preserve">
7230 Engle Road
Middleburg Heights, OH 44130 
Hotel: </t>
    </r>
    <r>
      <rPr>
        <b/>
        <sz val="10"/>
        <rFont val="Verdana"/>
        <family val="2"/>
      </rPr>
      <t>440-243-4040,  Ext. 734</t>
    </r>
  </si>
  <si>
    <r>
      <t xml:space="preserve">PITTSBURGH MARRIOTT NORTH (#77)
</t>
    </r>
    <r>
      <rPr>
        <sz val="10"/>
        <rFont val="Verdana"/>
        <family val="2"/>
      </rPr>
      <t xml:space="preserve">100 Cranberry Woods Drive
Cranberry Township, PA  16066
Hotel: 724-772-3700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724-779-4279</t>
    </r>
  </si>
  <si>
    <r>
      <t>M.C. BENTON JR. CONVENTION &amp; 
CIVIC CENTER (#84)</t>
    </r>
    <r>
      <rPr>
        <b/>
        <sz val="10"/>
        <color indexed="55"/>
        <rFont val="Verdana"/>
        <family val="2"/>
      </rPr>
      <t xml:space="preserve">
</t>
    </r>
    <r>
      <rPr>
        <sz val="10"/>
        <rFont val="Verdana"/>
        <family val="2"/>
      </rPr>
      <t xml:space="preserve">P.O. Box 68
Winston-Salem, NC 27102
Benton: 336-721-2257
Hotel Fax: 336-728-4020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 </t>
    </r>
    <r>
      <rPr>
        <b/>
        <sz val="10"/>
        <rFont val="Verdana"/>
        <family val="2"/>
      </rPr>
      <t>336-413-7522</t>
    </r>
  </si>
  <si>
    <r>
      <t>EMBASSY WINSTON PLAZA (#83)</t>
    </r>
    <r>
      <rPr>
        <sz val="10"/>
        <rFont val="Verdana"/>
        <family val="2"/>
      </rPr>
      <t xml:space="preserve">
460 North Cherry Street
Winston-Salem, NC 27101
Hotel: 336-725-3500
Hotel Fax: 336-728-4020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336-413-7522    </t>
    </r>
  </si>
  <si>
    <r>
      <t>MARRIOTT WINSTON PLAZA (#82)</t>
    </r>
    <r>
      <rPr>
        <sz val="10"/>
        <rFont val="Verdana"/>
        <family val="2"/>
      </rPr>
      <t xml:space="preserve">
425 North Cherry Street
Winston-Salem, NC 27101
Hotel: 478-621-5300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</t>
    </r>
    <r>
      <rPr>
        <b/>
        <sz val="10"/>
        <rFont val="Verdana"/>
        <family val="2"/>
      </rPr>
      <t xml:space="preserve">336-413-7522    </t>
    </r>
    <r>
      <rPr>
        <sz val="10"/>
        <rFont val="Verdana"/>
        <family val="2"/>
      </rPr>
      <t xml:space="preserve">                                                    </t>
    </r>
  </si>
  <si>
    <r>
      <t>SPARTANBURG MARRIOTT (#100)</t>
    </r>
    <r>
      <rPr>
        <sz val="10"/>
        <rFont val="Verdana"/>
        <family val="2"/>
      </rPr>
      <t xml:space="preserve">
Address: 299 N Church St  
Spartanburg, SC 29306
Hotel: (864) 596-1211, ext 6275  
Hotel Fax:(864)-596-1219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 </t>
    </r>
    <r>
      <rPr>
        <b/>
        <sz val="10"/>
        <rFont val="Verdana"/>
        <family val="2"/>
      </rPr>
      <t xml:space="preserve">336-728-4031  </t>
    </r>
  </si>
  <si>
    <r>
      <t xml:space="preserve">AUSTIN MARRIOTT NORTH (#71)
</t>
    </r>
    <r>
      <rPr>
        <sz val="10"/>
        <rFont val="Verdana"/>
        <family val="2"/>
      </rPr>
      <t xml:space="preserve">2600 La Frontera Blvd.
Round Rock, TX 78681 
Hotel.: 512-733-6767 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</t>
    </r>
    <r>
      <rPr>
        <b/>
        <sz val="10"/>
        <rFont val="Verdana"/>
        <family val="2"/>
      </rPr>
      <t>512-634-4690</t>
    </r>
  </si>
  <si>
    <r>
      <t xml:space="preserve">MARRIOTT EAST (#87) </t>
    </r>
    <r>
      <rPr>
        <sz val="10"/>
        <rFont val="Verdana"/>
        <family val="2"/>
      </rPr>
      <t xml:space="preserve">
26300 Harvard Rd
Warrensville Hts, OH 44122
Hotel: 216-378-9191 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</t>
    </r>
    <r>
      <rPr>
        <b/>
        <sz val="10"/>
        <rFont val="Verdana"/>
        <family val="2"/>
      </rPr>
      <t xml:space="preserve">216-755-1980      </t>
    </r>
    <r>
      <rPr>
        <sz val="10"/>
        <rFont val="Verdana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</si>
  <si>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AIRPORT MARRIOTT (#25)</t>
    </r>
    <r>
      <rPr>
        <sz val="10"/>
        <rFont val="Verdana"/>
        <family val="2"/>
      </rPr>
      <t xml:space="preserve">
1375 N. Cassady Avenue
Columbus,  OH  43219                            
Hotel: 614-475-7551  Ext 3697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614-383-3697</t>
    </r>
    <r>
      <rPr>
        <sz val="10"/>
        <rFont val="Verdana"/>
        <family val="2"/>
      </rPr>
      <t xml:space="preserve">
</t>
    </r>
  </si>
  <si>
    <r>
      <t xml:space="preserve">SHARONVILLE DOUBLETREE  (#66) 
</t>
    </r>
    <r>
      <rPr>
        <sz val="10"/>
        <rFont val="Verdana"/>
        <family val="2"/>
      </rPr>
      <t xml:space="preserve">6300 E. Kemper Rd
Sharonville, OH 45241
Hotel: 513-489-3636 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</t>
    </r>
    <r>
      <rPr>
        <b/>
        <sz val="10"/>
        <rFont val="Verdana"/>
        <family val="2"/>
      </rPr>
      <t>513-247-6012</t>
    </r>
  </si>
  <si>
    <r>
      <t xml:space="preserve">HOLIDAY INN AIRPORT (#12)
</t>
    </r>
    <r>
      <rPr>
        <sz val="10"/>
        <rFont val="Verdana"/>
        <family val="2"/>
      </rPr>
      <t xml:space="preserve">1717 Airport Exchange Blvd.
Erlanger, KY  41018 
Hotel: 859-371-2233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 </t>
    </r>
    <r>
      <rPr>
        <b/>
        <sz val="10"/>
        <rFont val="Verdana"/>
        <family val="2"/>
      </rPr>
      <t>859-488-0132</t>
    </r>
  </si>
  <si>
    <t>Michael Turner</t>
  </si>
  <si>
    <r>
      <t xml:space="preserve">HOTEL LEVEQUE COLUMBUS  (#108)
</t>
    </r>
    <r>
      <rPr>
        <sz val="10"/>
        <rFont val="Verdana"/>
        <family val="2"/>
      </rPr>
      <t xml:space="preserve">50 West Broad Street
Columbus, OH 43215
Hotel: </t>
    </r>
    <r>
      <rPr>
        <b/>
        <sz val="10"/>
        <rFont val="Verdana"/>
        <family val="2"/>
      </rPr>
      <t>614-224-9500</t>
    </r>
    <r>
      <rPr>
        <sz val="10"/>
        <rFont val="Verdana"/>
        <family val="2"/>
      </rPr>
      <t xml:space="preserve">
</t>
    </r>
  </si>
  <si>
    <t>Derek Stoker</t>
  </si>
  <si>
    <t>Warehouse/Logistics</t>
  </si>
  <si>
    <t>Supervisor - Hotel Svcs</t>
  </si>
  <si>
    <t>Operations/Logistics</t>
  </si>
  <si>
    <t>Logistics Supervisor</t>
  </si>
  <si>
    <r>
      <t>Region I</t>
    </r>
    <r>
      <rPr>
        <sz val="10"/>
        <color indexed="16"/>
        <rFont val="Verdana"/>
        <family val="2"/>
      </rPr>
      <t xml:space="preserve"> (HQ)</t>
    </r>
  </si>
  <si>
    <r>
      <t>Region II</t>
    </r>
    <r>
      <rPr>
        <sz val="10"/>
        <color indexed="16"/>
        <rFont val="Verdana"/>
        <family val="2"/>
      </rPr>
      <t xml:space="preserve"> (NE)</t>
    </r>
  </si>
  <si>
    <r>
      <t>Region IV</t>
    </r>
    <r>
      <rPr>
        <sz val="10"/>
        <color indexed="16"/>
        <rFont val="Verdana"/>
        <family val="2"/>
      </rPr>
      <t xml:space="preserve"> (SE)</t>
    </r>
  </si>
  <si>
    <r>
      <t xml:space="preserve">Region V </t>
    </r>
    <r>
      <rPr>
        <sz val="10"/>
        <color indexed="16"/>
        <rFont val="Verdana"/>
        <family val="2"/>
      </rPr>
      <t>(SW)</t>
    </r>
  </si>
  <si>
    <r>
      <t xml:space="preserve">Region I </t>
    </r>
    <r>
      <rPr>
        <sz val="10"/>
        <color indexed="16"/>
        <rFont val="Verdana"/>
        <family val="2"/>
      </rPr>
      <t>(HQ)</t>
    </r>
  </si>
  <si>
    <r>
      <t xml:space="preserve">Region II </t>
    </r>
    <r>
      <rPr>
        <sz val="10"/>
        <color indexed="16"/>
        <rFont val="Verdana"/>
        <family val="2"/>
      </rPr>
      <t>(NE)</t>
    </r>
  </si>
  <si>
    <r>
      <t xml:space="preserve">Region IV </t>
    </r>
    <r>
      <rPr>
        <sz val="10"/>
        <color rgb="FF800000"/>
        <rFont val="Verdana"/>
        <family val="2"/>
      </rPr>
      <t>(SE)</t>
    </r>
  </si>
  <si>
    <r>
      <t xml:space="preserve">Region V </t>
    </r>
    <r>
      <rPr>
        <sz val="10"/>
        <color rgb="FF800000"/>
        <rFont val="Verdana"/>
        <family val="2"/>
      </rPr>
      <t>(SW)</t>
    </r>
  </si>
  <si>
    <r>
      <rPr>
        <b/>
        <sz val="10"/>
        <rFont val="Verdana"/>
        <family val="2"/>
      </rPr>
      <t>METROPOLITAN AT THE 9 (#107)</t>
    </r>
    <r>
      <rPr>
        <sz val="10"/>
        <rFont val="Verdana"/>
        <family val="2"/>
      </rPr>
      <t xml:space="preserve"> 
2017 E. 9th Street
Cleveland, OH 44115
Hotel: 216-239-1200</t>
    </r>
    <r>
      <rPr>
        <b/>
        <sz val="10"/>
        <rFont val="Verdana"/>
        <family val="2"/>
      </rPr>
      <t xml:space="preserve">
</t>
    </r>
    <r>
      <rPr>
        <sz val="10"/>
        <rFont val="Verdana"/>
        <family val="2"/>
      </rPr>
      <t xml:space="preserve">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 xml:space="preserve">216-331-6290
</t>
    </r>
    <r>
      <rPr>
        <sz val="10"/>
        <rFont val="Verdana"/>
        <family val="2"/>
      </rPr>
      <t>ITA Fax:  513-322-8207</t>
    </r>
  </si>
  <si>
    <t xml:space="preserve">David Webster </t>
  </si>
  <si>
    <t>Jeff Conner</t>
  </si>
  <si>
    <t>MARYLAND</t>
  </si>
  <si>
    <t>Zach Beam</t>
  </si>
  <si>
    <t>Samuel Allicock</t>
  </si>
  <si>
    <t>Jamie Dickey</t>
  </si>
  <si>
    <r>
      <rPr>
        <b/>
        <sz val="10"/>
        <rFont val="Verdana"/>
        <family val="2"/>
      </rPr>
      <t>ITA, INC / AREA OFFICE. (#24)</t>
    </r>
    <r>
      <rPr>
        <sz val="10"/>
        <rFont val="Verdana"/>
        <family val="2"/>
      </rPr>
      <t xml:space="preserve">
1076 Rarig Avenue
Columbus,  OH  43219  
Ph: 614-258-2900
</t>
    </r>
    <r>
      <rPr>
        <b/>
        <sz val="10"/>
        <color indexed="10"/>
        <rFont val="Verdana"/>
        <family val="2"/>
      </rPr>
      <t>Back Line #</t>
    </r>
    <r>
      <rPr>
        <sz val="10"/>
        <rFont val="Verdana"/>
        <family val="2"/>
      </rPr>
      <t xml:space="preserve">: </t>
    </r>
    <r>
      <rPr>
        <b/>
        <sz val="10"/>
        <rFont val="Verdana"/>
        <family val="2"/>
      </rPr>
      <t xml:space="preserve">614-258-2903 </t>
    </r>
    <r>
      <rPr>
        <b/>
        <sz val="10"/>
        <color indexed="10"/>
        <rFont val="Verdana"/>
        <family val="2"/>
      </rPr>
      <t>(ITA use only)</t>
    </r>
  </si>
  <si>
    <t>Shawn Coward</t>
  </si>
  <si>
    <t>Joseph Smith</t>
  </si>
  <si>
    <t xml:space="preserve">Adam Zeek </t>
  </si>
  <si>
    <r>
      <t xml:space="preserve">BIRMINGHAM DOUBLETREE (#91)
</t>
    </r>
    <r>
      <rPr>
        <sz val="10"/>
        <rFont val="Verdana"/>
        <family val="2"/>
      </rPr>
      <t xml:space="preserve">8 Perimeter Park South
Birmingham, AL 35243
Hotel:  205-967-2700 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 </t>
    </r>
    <r>
      <rPr>
        <b/>
        <sz val="10"/>
        <rFont val="Verdana"/>
        <family val="2"/>
      </rPr>
      <t>205-972-1150</t>
    </r>
  </si>
  <si>
    <t>Randy Taylor</t>
  </si>
  <si>
    <t>Cody Magella  </t>
  </si>
  <si>
    <t xml:space="preserve">Jim Diethrich </t>
  </si>
  <si>
    <t xml:space="preserve">Tyler Stewart </t>
  </si>
  <si>
    <t>Travis Stratton</t>
  </si>
  <si>
    <t>Evan Smith</t>
  </si>
  <si>
    <t>Corey Deogracias</t>
  </si>
  <si>
    <r>
      <t xml:space="preserve">DOUBLETREE DOWNTOWN NASHVILLE  (#106)
</t>
    </r>
    <r>
      <rPr>
        <sz val="10"/>
        <rFont val="Verdana"/>
        <family val="2"/>
      </rPr>
      <t xml:space="preserve">315 4th Avenue North
Nashville, TN 37219
Hotel: 615-244-8200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615-747-4866</t>
    </r>
  </si>
  <si>
    <r>
      <t xml:space="preserve">DELTA HOTEL (#110)
</t>
    </r>
    <r>
      <rPr>
        <sz val="10"/>
        <rFont val="Verdana"/>
        <family val="2"/>
      </rPr>
      <t>501 East Hill Avenue
Knoxville, TN 37915
Hotel Ph.: 856.637.1234</t>
    </r>
    <r>
      <rPr>
        <b/>
        <sz val="10"/>
        <rFont val="Verdana"/>
        <family val="2"/>
      </rPr>
      <t xml:space="preserve">
</t>
    </r>
    <r>
      <rPr>
        <sz val="10"/>
        <rFont val="Verdana"/>
        <family val="2"/>
      </rPr>
      <t xml:space="preserve">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  TBD</t>
    </r>
  </si>
  <si>
    <t xml:space="preserve">Saylor Martin </t>
  </si>
  <si>
    <t>Cody Garcia</t>
  </si>
  <si>
    <t>Josh Brand</t>
  </si>
  <si>
    <t>Tristan Ferner</t>
  </si>
  <si>
    <t>On-Call AV Tech</t>
  </si>
  <si>
    <t>Accounting Clerk</t>
  </si>
  <si>
    <t xml:space="preserve">Director </t>
  </si>
  <si>
    <r>
      <rPr>
        <b/>
        <sz val="10"/>
        <rFont val="Verdana"/>
        <family val="2"/>
      </rPr>
      <t>DOUBLETREE DOWNTOWN-LAKESIDE (#111)</t>
    </r>
    <r>
      <rPr>
        <sz val="10"/>
        <rFont val="Verdana"/>
        <family val="2"/>
      </rPr>
      <t xml:space="preserve">
1111 Lakeside Ave E
Cleveland, OH 44114 
Hotel: </t>
    </r>
    <r>
      <rPr>
        <b/>
        <sz val="10"/>
        <rFont val="Verdana"/>
        <family val="2"/>
      </rPr>
      <t>216-241-5100,  Ext. 3370</t>
    </r>
  </si>
  <si>
    <r>
      <t xml:space="preserve">DOUBLETREE WASHINGTON DC NORTH/GAITHERSBURG (#109)
</t>
    </r>
    <r>
      <rPr>
        <sz val="10"/>
        <rFont val="Verdana"/>
        <family val="2"/>
      </rPr>
      <t xml:space="preserve">620 Perry Parkway
Gaithersburg, MD 20877
Hotel: </t>
    </r>
    <r>
      <rPr>
        <b/>
        <sz val="10"/>
        <rFont val="Verdana"/>
        <family val="2"/>
      </rPr>
      <t>301-977-8900, Ext. 6697</t>
    </r>
    <r>
      <rPr>
        <sz val="10"/>
        <rFont val="Verdana"/>
        <family val="2"/>
      </rPr>
      <t xml:space="preserve">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</t>
    </r>
    <r>
      <rPr>
        <b/>
        <sz val="10"/>
        <rFont val="Verdana"/>
        <family val="2"/>
      </rPr>
      <t xml:space="preserve">301-591-9593 </t>
    </r>
  </si>
  <si>
    <t>Jack Grady</t>
  </si>
  <si>
    <t xml:space="preserve">Jeff Borer </t>
  </si>
  <si>
    <t>Warehouse Technician</t>
  </si>
  <si>
    <t>PT On-Call A/V Rep</t>
  </si>
  <si>
    <t>Joseph Miller</t>
  </si>
  <si>
    <t>Camaron Taylor</t>
  </si>
  <si>
    <t>ARIZONA</t>
  </si>
  <si>
    <t>Jason Kay</t>
  </si>
  <si>
    <r>
      <t xml:space="preserve">MARRIOTT PHOENIX CHANDLER (#114)
</t>
    </r>
    <r>
      <rPr>
        <sz val="10"/>
        <rFont val="Verdana"/>
        <family val="2"/>
      </rPr>
      <t xml:space="preserve">1600 South Price Road
Chandler AZ   85286
Hotel: 480-732-1600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602-748-2551</t>
    </r>
  </si>
  <si>
    <r>
      <t xml:space="preserve">THE GRADUATE FAYETTEVILLE (#105) 
</t>
    </r>
    <r>
      <rPr>
        <sz val="10"/>
        <rFont val="Verdana"/>
        <family val="2"/>
      </rPr>
      <t xml:space="preserve">70 N. East Avenue
Fayetteville, AR 72701
Hotel: 479-442-5555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</t>
    </r>
    <r>
      <rPr>
        <b/>
        <sz val="10"/>
        <rFont val="Verdana"/>
        <family val="2"/>
      </rPr>
      <t xml:space="preserve"> 479-442-1628</t>
    </r>
  </si>
  <si>
    <t>Jake Pendergist</t>
  </si>
  <si>
    <t xml:space="preserve">James Timms </t>
  </si>
  <si>
    <t>James Timms</t>
  </si>
  <si>
    <t>Chase Weeks</t>
  </si>
  <si>
    <t xml:space="preserve">Bruce Aderhold </t>
  </si>
  <si>
    <r>
      <t xml:space="preserve">EMBASSY SUITES JONESBORO (#112) 
</t>
    </r>
    <r>
      <rPr>
        <sz val="10"/>
        <rFont val="Verdana"/>
        <family val="2"/>
      </rPr>
      <t xml:space="preserve">223 Red Wolf Blvd.
Jonesboro, AR 72405
Hotel: 870-619-4482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>: 870-619-4482,</t>
    </r>
    <r>
      <rPr>
        <b/>
        <sz val="10"/>
        <rFont val="Verdana"/>
        <family val="2"/>
      </rPr>
      <t xml:space="preserve"> </t>
    </r>
    <r>
      <rPr>
        <sz val="10"/>
        <rFont val="Verdana"/>
        <family val="2"/>
      </rPr>
      <t>Ext.</t>
    </r>
    <r>
      <rPr>
        <b/>
        <sz val="10"/>
        <rFont val="Verdana"/>
        <family val="2"/>
      </rPr>
      <t xml:space="preserve"> 8266</t>
    </r>
  </si>
  <si>
    <t>David Hales</t>
  </si>
  <si>
    <t xml:space="preserve">Aubrey Hansen </t>
  </si>
  <si>
    <t xml:space="preserve">Drake Samuels </t>
  </si>
  <si>
    <r>
      <t>CAMPBELL HOUSE (#102)</t>
    </r>
    <r>
      <rPr>
        <sz val="10"/>
        <rFont val="Verdana"/>
        <family val="2"/>
      </rPr>
      <t xml:space="preserve">
1375 South Broadway
Lexington, KY 40504
Hotel: 859-255-4281  Ext. 7013
ITA </t>
    </r>
    <r>
      <rPr>
        <u/>
        <sz val="10"/>
        <rFont val="Verdana"/>
        <family val="2"/>
      </rPr>
      <t>Direct</t>
    </r>
    <r>
      <rPr>
        <sz val="10"/>
        <rFont val="Verdana"/>
        <family val="2"/>
      </rPr>
      <t xml:space="preserve">: </t>
    </r>
    <r>
      <rPr>
        <b/>
        <sz val="10"/>
        <rFont val="Verdana"/>
        <family val="2"/>
      </rPr>
      <t>TBD</t>
    </r>
  </si>
  <si>
    <t>Kirk Powell</t>
  </si>
  <si>
    <t xml:space="preserve">Patrick Gelvin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</si>
</sst>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6" x14ac:knownFonts="1">
    <font>
      <sz val="10"/>
      <name val="Verdana"/>
      <family val="2"/>
    </font>
    <font>
      <b/>
      <sz val="10"/>
      <color indexed="12"/>
      <name val="Verdana"/>
      <family val="2"/>
    </font>
    <font>
      <sz val="10"/>
      <name val="Verdana"/>
      <family val="2"/>
    </font>
    <font>
      <b/>
      <u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color indexed="12"/>
      <name val="Verdana"/>
      <family val="2"/>
    </font>
    <font>
      <b/>
      <sz val="10"/>
      <color indexed="55"/>
      <name val="Verdana"/>
      <family val="2"/>
    </font>
    <font>
      <b/>
      <sz val="10"/>
      <color indexed="18"/>
      <name val="Verdana"/>
      <family val="2"/>
    </font>
    <font>
      <sz val="10"/>
      <color indexed="16"/>
      <name val="Verdana"/>
      <family val="2"/>
    </font>
    <font>
      <b/>
      <sz val="10"/>
      <color indexed="16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sz val="8"/>
      <color indexed="81"/>
      <name val="Tahoma"/>
      <family val="2"/>
    </font>
    <font>
      <i/>
      <sz val="10"/>
      <name val="Verdana"/>
      <family val="2"/>
    </font>
    <font>
      <b/>
      <sz val="10"/>
      <color indexed="60"/>
      <name val="Verdana"/>
      <family val="2"/>
    </font>
    <font>
      <sz val="11"/>
      <color rgb="FF1F497D"/>
      <name val="Calibri"/>
      <family val="2"/>
    </font>
    <font>
      <b/>
      <sz val="10"/>
      <color rgb="FF800000"/>
      <name val="Verdana"/>
      <family val="2"/>
    </font>
    <font>
      <sz val="9"/>
      <color indexed="81"/>
      <name val="Tahoma"/>
      <family val="2"/>
    </font>
    <font>
      <u/>
      <sz val="10"/>
      <color theme="10"/>
      <name val="Verdana"/>
      <family val="2"/>
    </font>
    <font>
      <sz val="10"/>
      <color theme="1"/>
      <name val="Verdana"/>
      <family val="2"/>
    </font>
    <font>
      <sz val="9"/>
      <color indexed="81"/>
      <name val="Arial"/>
      <family val="2"/>
    </font>
    <font>
      <u/>
      <sz val="10"/>
      <name val="Verdana"/>
      <family val="2"/>
    </font>
    <font>
      <sz val="10"/>
      <color rgb="FF800000"/>
      <name val="Verdan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horizontal="center" vertical="center"/>
    </xf>
    <xf numFmtId="0" fontId="20" fillId="0" borderId="0" applyNumberFormat="0" applyFill="0" applyBorder="0" applyAlignment="0" applyProtection="0">
      <alignment horizontal="center" vertical="center"/>
    </xf>
  </cellStyleXfs>
  <cellXfs count="308">
    <xf numFmtId="0" fontId="0" fillId="0" borderId="0" xfId="0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top"/>
    </xf>
    <xf numFmtId="164" fontId="5" fillId="0" borderId="0" xfId="0" applyNumberFormat="1" applyFont="1" applyFill="1" applyBorder="1" applyAlignment="1" applyProtection="1">
      <alignment horizontal="left" vertical="top"/>
    </xf>
    <xf numFmtId="0" fontId="5" fillId="0" borderId="2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vertical="top"/>
    </xf>
    <xf numFmtId="0" fontId="5" fillId="0" borderId="2" xfId="0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top"/>
    </xf>
    <xf numFmtId="164" fontId="6" fillId="0" borderId="0" xfId="0" applyNumberFormat="1" applyFont="1" applyFill="1" applyBorder="1" applyAlignment="1" applyProtection="1">
      <alignment horizontal="left" vertical="top"/>
    </xf>
    <xf numFmtId="0" fontId="5" fillId="0" borderId="1" xfId="0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center" vertical="top"/>
    </xf>
    <xf numFmtId="164" fontId="0" fillId="0" borderId="0" xfId="0" applyNumberFormat="1" applyFont="1" applyFill="1" applyBorder="1" applyAlignment="1" applyProtection="1">
      <alignment horizontal="left" vertical="top"/>
    </xf>
    <xf numFmtId="0" fontId="4" fillId="0" borderId="1" xfId="0" applyFont="1" applyFill="1" applyBorder="1" applyAlignment="1" applyProtection="1">
      <alignment vertical="top"/>
    </xf>
    <xf numFmtId="0" fontId="0" fillId="0" borderId="2" xfId="0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center" vertical="top"/>
    </xf>
    <xf numFmtId="0" fontId="0" fillId="0" borderId="13" xfId="0" applyFont="1" applyFill="1" applyBorder="1" applyAlignment="1" applyProtection="1">
      <alignment vertical="top"/>
    </xf>
    <xf numFmtId="0" fontId="6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left" vertical="top"/>
    </xf>
    <xf numFmtId="0" fontId="5" fillId="0" borderId="13" xfId="0" applyFont="1" applyFill="1" applyBorder="1" applyAlignment="1" applyProtection="1">
      <alignment horizontal="center" vertical="top"/>
    </xf>
    <xf numFmtId="164" fontId="6" fillId="0" borderId="13" xfId="0" applyNumberFormat="1" applyFont="1" applyFill="1" applyBorder="1" applyAlignment="1" applyProtection="1">
      <alignment horizontal="left" vertical="top"/>
    </xf>
    <xf numFmtId="0" fontId="4" fillId="0" borderId="13" xfId="0" applyFont="1" applyFill="1" applyBorder="1" applyAlignment="1" applyProtection="1">
      <alignment horizontal="center" vertical="top"/>
    </xf>
    <xf numFmtId="0" fontId="6" fillId="0" borderId="13" xfId="0" applyFont="1" applyFill="1" applyBorder="1" applyAlignment="1" applyProtection="1">
      <alignment vertical="top"/>
    </xf>
    <xf numFmtId="0" fontId="2" fillId="0" borderId="2" xfId="0" applyFont="1" applyFill="1" applyBorder="1" applyAlignment="1" applyProtection="1">
      <alignment horizontal="center" vertical="top"/>
    </xf>
    <xf numFmtId="0" fontId="0" fillId="0" borderId="2" xfId="0" applyFont="1" applyFill="1" applyBorder="1" applyAlignment="1" applyProtection="1">
      <alignment vertical="top"/>
    </xf>
    <xf numFmtId="0" fontId="6" fillId="0" borderId="16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left" vertical="top"/>
    </xf>
    <xf numFmtId="0" fontId="0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164" fontId="5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164" fontId="4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0" fillId="0" borderId="0" xfId="1" applyBorder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2" xfId="0" applyFont="1" applyFill="1" applyBorder="1" applyAlignment="1" applyProtection="1">
      <alignment horizontal="center" vertical="top"/>
      <protection locked="0"/>
    </xf>
    <xf numFmtId="164" fontId="5" fillId="0" borderId="0" xfId="0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0" fillId="0" borderId="2" xfId="0" applyFont="1" applyFill="1" applyBorder="1" applyAlignment="1" applyProtection="1">
      <alignment vertical="top"/>
      <protection locked="0"/>
    </xf>
    <xf numFmtId="49" fontId="4" fillId="0" borderId="0" xfId="0" applyNumberFormat="1" applyFont="1" applyFill="1" applyBorder="1" applyAlignment="1" applyProtection="1">
      <alignment horizontal="center" vertical="top"/>
      <protection locked="0"/>
    </xf>
    <xf numFmtId="164" fontId="0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164" fontId="6" fillId="0" borderId="0" xfId="0" applyNumberFormat="1" applyFont="1" applyFill="1" applyBorder="1" applyAlignment="1" applyProtection="1">
      <alignment horizontal="left" vertical="top"/>
      <protection locked="0"/>
    </xf>
    <xf numFmtId="0" fontId="4" fillId="0" borderId="12" xfId="0" applyFont="1" applyFill="1" applyBorder="1" applyAlignment="1" applyProtection="1">
      <alignment horizontal="center" vertical="top"/>
      <protection locked="0"/>
    </xf>
    <xf numFmtId="0" fontId="0" fillId="0" borderId="13" xfId="0" applyFont="1" applyFill="1" applyBorder="1" applyAlignment="1" applyProtection="1">
      <alignment vertical="top"/>
      <protection locked="0"/>
    </xf>
    <xf numFmtId="0" fontId="6" fillId="0" borderId="13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13" xfId="0" applyFont="1" applyFill="1" applyBorder="1" applyAlignment="1" applyProtection="1">
      <alignment horizontal="center" vertical="top"/>
      <protection locked="0"/>
    </xf>
    <xf numFmtId="164" fontId="6" fillId="0" borderId="13" xfId="0" applyNumberFormat="1" applyFont="1" applyFill="1" applyBorder="1" applyAlignment="1" applyProtection="1">
      <alignment horizontal="left" vertical="top"/>
      <protection locked="0"/>
    </xf>
    <xf numFmtId="0" fontId="4" fillId="0" borderId="13" xfId="0" applyFont="1" applyFill="1" applyBorder="1" applyAlignment="1" applyProtection="1">
      <alignment horizontal="center" vertical="top"/>
      <protection locked="0"/>
    </xf>
    <xf numFmtId="0" fontId="6" fillId="0" borderId="13" xfId="0" applyFont="1" applyFill="1" applyBorder="1" applyAlignment="1" applyProtection="1">
      <alignment vertical="top"/>
      <protection locked="0"/>
    </xf>
    <xf numFmtId="0" fontId="6" fillId="0" borderId="16" xfId="0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2" xfId="0" applyBorder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18" fillId="0" borderId="1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6" fillId="0" borderId="3" xfId="0" applyFont="1" applyFill="1" applyBorder="1" applyAlignment="1" applyProtection="1">
      <alignment vertical="top"/>
      <protection locked="0"/>
    </xf>
    <xf numFmtId="0" fontId="6" fillId="0" borderId="4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6" fillId="0" borderId="4" xfId="0" applyFont="1" applyFill="1" applyBorder="1" applyAlignment="1" applyProtection="1">
      <alignment vertical="top"/>
      <protection locked="0"/>
    </xf>
    <xf numFmtId="0" fontId="6" fillId="0" borderId="5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horizontal="left" vertical="top"/>
      <protection locked="0"/>
    </xf>
    <xf numFmtId="164" fontId="1" fillId="0" borderId="0" xfId="0" applyNumberFormat="1" applyFont="1" applyFill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4" fillId="0" borderId="0" xfId="0" applyNumberFormat="1" applyFont="1" applyFill="1" applyBorder="1" applyAlignment="1" applyProtection="1">
      <alignment horizontal="center" vertical="top" wrapText="1"/>
      <protection locked="0"/>
    </xf>
    <xf numFmtId="0" fontId="5" fillId="0" borderId="3" xfId="0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5" fillId="0" borderId="4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18" xfId="0" applyFont="1" applyFill="1" applyBorder="1" applyAlignment="1" applyProtection="1">
      <alignment vertical="top"/>
      <protection locked="0"/>
    </xf>
    <xf numFmtId="0" fontId="5" fillId="0" borderId="19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164" fontId="11" fillId="0" borderId="0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0" fillId="0" borderId="3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4" xfId="0" applyFont="1" applyFill="1" applyBorder="1" applyAlignment="1" applyProtection="1">
      <alignment horizontal="center" vertical="top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0" fontId="10" fillId="0" borderId="5" xfId="0" applyFont="1" applyFill="1" applyBorder="1" applyAlignment="1" applyProtection="1">
      <alignment vertical="top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left" vertical="top"/>
      <protection locked="0"/>
    </xf>
    <xf numFmtId="0" fontId="0" fillId="0" borderId="7" xfId="0" applyFont="1" applyFill="1" applyBorder="1" applyAlignment="1" applyProtection="1">
      <alignment vertical="top" wrapText="1"/>
      <protection locked="0"/>
    </xf>
    <xf numFmtId="0" fontId="0" fillId="0" borderId="8" xfId="0" applyFont="1" applyFill="1" applyBorder="1" applyAlignment="1" applyProtection="1">
      <alignment horizontal="center" vertical="top"/>
      <protection locked="0"/>
    </xf>
    <xf numFmtId="164" fontId="2" fillId="0" borderId="0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0" fillId="0" borderId="18" xfId="0" applyFont="1" applyFill="1" applyBorder="1" applyAlignment="1" applyProtection="1">
      <alignment horizontal="center" vertical="top"/>
      <protection locked="0"/>
    </xf>
    <xf numFmtId="164" fontId="2" fillId="0" borderId="4" xfId="0" applyNumberFormat="1" applyFont="1" applyFill="1" applyBorder="1" applyAlignment="1" applyProtection="1">
      <alignment horizontal="left" vertical="top"/>
      <protection locked="0"/>
    </xf>
    <xf numFmtId="164" fontId="4" fillId="0" borderId="4" xfId="0" applyNumberFormat="1" applyFont="1" applyFill="1" applyBorder="1" applyAlignment="1" applyProtection="1">
      <alignment horizontal="center" vertical="top"/>
      <protection locked="0"/>
    </xf>
    <xf numFmtId="0" fontId="0" fillId="0" borderId="19" xfId="0" applyFont="1" applyFill="1" applyBorder="1" applyAlignment="1" applyProtection="1">
      <alignment vertical="top"/>
      <protection locked="0"/>
    </xf>
    <xf numFmtId="0" fontId="0" fillId="0" borderId="4" xfId="0" applyFont="1" applyFill="1" applyBorder="1" applyAlignment="1" applyProtection="1">
      <alignment vertical="top"/>
      <protection locked="0"/>
    </xf>
    <xf numFmtId="0" fontId="2" fillId="0" borderId="4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Protection="1">
      <alignment horizontal="center" vertical="center"/>
      <protection locked="0"/>
    </xf>
    <xf numFmtId="0" fontId="0" fillId="0" borderId="0" xfId="0" applyBorder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vertical="top"/>
      <protection locked="0"/>
    </xf>
    <xf numFmtId="0" fontId="6" fillId="0" borderId="18" xfId="0" applyFont="1" applyFill="1" applyBorder="1" applyAlignment="1" applyProtection="1">
      <alignment horizontal="left" vertical="top"/>
      <protection locked="0"/>
    </xf>
    <xf numFmtId="0" fontId="6" fillId="0" borderId="19" xfId="0" applyFont="1" applyFill="1" applyBorder="1" applyAlignment="1" applyProtection="1">
      <alignment vertical="top"/>
      <protection locked="0"/>
    </xf>
    <xf numFmtId="0" fontId="20" fillId="0" borderId="0" xfId="1" applyBorder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top"/>
      <protection locked="0"/>
    </xf>
    <xf numFmtId="0" fontId="5" fillId="0" borderId="14" xfId="0" applyFont="1" applyFill="1" applyBorder="1" applyAlignment="1" applyProtection="1">
      <alignment vertical="top"/>
      <protection locked="0"/>
    </xf>
    <xf numFmtId="0" fontId="5" fillId="0" borderId="15" xfId="0" applyFont="1" applyFill="1" applyBorder="1" applyAlignment="1" applyProtection="1">
      <alignment vertical="top"/>
      <protection locked="0"/>
    </xf>
    <xf numFmtId="164" fontId="5" fillId="0" borderId="15" xfId="0" applyNumberFormat="1" applyFont="1" applyFill="1" applyBorder="1" applyAlignment="1" applyProtection="1">
      <alignment horizontal="left" vertical="top"/>
      <protection locked="0"/>
    </xf>
    <xf numFmtId="0" fontId="4" fillId="0" borderId="15" xfId="0" applyFont="1" applyFill="1" applyBorder="1" applyAlignment="1" applyProtection="1">
      <alignment horizontal="center" vertical="top"/>
      <protection locked="0"/>
    </xf>
    <xf numFmtId="0" fontId="2" fillId="0" borderId="15" xfId="0" applyFont="1" applyFill="1" applyBorder="1" applyAlignment="1" applyProtection="1">
      <alignment vertical="top"/>
      <protection locked="0"/>
    </xf>
    <xf numFmtId="0" fontId="2" fillId="0" borderId="17" xfId="0" applyFont="1" applyFill="1" applyBorder="1" applyAlignment="1" applyProtection="1">
      <alignment vertical="top"/>
      <protection locked="0"/>
    </xf>
    <xf numFmtId="0" fontId="11" fillId="0" borderId="1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5" fillId="0" borderId="18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4" fillId="0" borderId="3" xfId="0" applyFont="1" applyFill="1" applyBorder="1" applyAlignment="1" applyProtection="1">
      <alignment horizontal="center" vertical="top"/>
      <protection locked="0"/>
    </xf>
    <xf numFmtId="0" fontId="7" fillId="0" borderId="4" xfId="0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 vertical="top"/>
      <protection locked="0"/>
    </xf>
    <xf numFmtId="0" fontId="5" fillId="0" borderId="4" xfId="0" applyFont="1" applyFill="1" applyBorder="1" applyAlignment="1" applyProtection="1">
      <alignment horizontal="left" vertical="top"/>
      <protection locked="0"/>
    </xf>
    <xf numFmtId="0" fontId="5" fillId="0" borderId="4" xfId="0" applyFont="1" applyFill="1" applyBorder="1" applyAlignment="1" applyProtection="1">
      <alignment horizontal="center" vertical="top"/>
      <protection locked="0"/>
    </xf>
    <xf numFmtId="164" fontId="5" fillId="0" borderId="4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/>
    </xf>
    <xf numFmtId="0" fontId="5" fillId="0" borderId="8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164" fontId="11" fillId="0" borderId="6" xfId="0" applyNumberFormat="1" applyFont="1" applyFill="1" applyBorder="1" applyAlignment="1" applyProtection="1">
      <alignment horizontal="center" vertical="top"/>
      <protection locked="0"/>
    </xf>
    <xf numFmtId="0" fontId="0" fillId="0" borderId="24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4" fillId="0" borderId="25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164" fontId="11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6" fillId="0" borderId="26" xfId="0" applyFont="1" applyFill="1" applyBorder="1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9" xfId="0" applyFont="1" applyFill="1" applyBorder="1" applyAlignment="1" applyProtection="1">
      <alignment horizontal="center" vertical="top"/>
      <protection locked="0"/>
    </xf>
    <xf numFmtId="0" fontId="11" fillId="0" borderId="10" xfId="0" applyFont="1" applyFill="1" applyBorder="1" applyAlignment="1" applyProtection="1">
      <alignment horizontal="center" vertical="top"/>
      <protection locked="0"/>
    </xf>
    <xf numFmtId="0" fontId="11" fillId="0" borderId="11" xfId="0" applyFont="1" applyFill="1" applyBorder="1" applyAlignment="1" applyProtection="1">
      <alignment horizontal="center" vertical="top"/>
      <protection locked="0"/>
    </xf>
    <xf numFmtId="0" fontId="16" fillId="0" borderId="9" xfId="0" applyFont="1" applyFill="1" applyBorder="1" applyAlignment="1" applyProtection="1">
      <alignment horizontal="center" vertical="top"/>
      <protection locked="0"/>
    </xf>
    <xf numFmtId="0" fontId="16" fillId="0" borderId="10" xfId="0" applyFont="1" applyFill="1" applyBorder="1" applyAlignment="1" applyProtection="1">
      <alignment horizontal="center" vertical="top"/>
      <protection locked="0"/>
    </xf>
    <xf numFmtId="0" fontId="16" fillId="0" borderId="21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11" fillId="0" borderId="22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1" fillId="0" borderId="21" xfId="0" applyFont="1" applyFill="1" applyBorder="1" applyAlignment="1" applyProtection="1">
      <alignment horizontal="center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11" fillId="0" borderId="9" xfId="0" applyFont="1" applyFill="1" applyBorder="1" applyAlignment="1" applyProtection="1">
      <alignment horizontal="center" vertical="top"/>
    </xf>
    <xf numFmtId="0" fontId="11" fillId="0" borderId="10" xfId="0" applyFont="1" applyFill="1" applyBorder="1" applyAlignment="1" applyProtection="1">
      <alignment horizontal="center" vertical="top"/>
    </xf>
    <xf numFmtId="0" fontId="11" fillId="0" borderId="11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  <protection locked="0"/>
    </xf>
    <xf numFmtId="0" fontId="18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vertical="top" wrapText="1"/>
      <protection locked="0"/>
    </xf>
    <xf numFmtId="0" fontId="11" fillId="0" borderId="23" xfId="0" applyFont="1" applyFill="1" applyBorder="1" applyAlignment="1" applyProtection="1">
      <alignment horizontal="center" vertical="top"/>
      <protection locked="0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10" xfId="0" applyFont="1" applyFill="1" applyBorder="1" applyAlignment="1" applyProtection="1">
      <alignment horizontal="center" vertical="top" wrapText="1"/>
      <protection locked="0"/>
    </xf>
    <xf numFmtId="0" fontId="11" fillId="0" borderId="11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18" fillId="0" borderId="22" xfId="0" applyFont="1" applyFill="1" applyBorder="1" applyAlignment="1" applyProtection="1">
      <alignment horizontal="center" vertical="top"/>
      <protection locked="0"/>
    </xf>
    <xf numFmtId="0" fontId="18" fillId="0" borderId="10" xfId="0" applyFont="1" applyFill="1" applyBorder="1" applyAlignment="1" applyProtection="1">
      <alignment horizontal="center" vertical="top"/>
      <protection locked="0"/>
    </xf>
    <xf numFmtId="0" fontId="18" fillId="0" borderId="11" xfId="0" applyFont="1" applyFill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276"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b val="0"/>
        <i/>
      </font>
      <fill>
        <patternFill>
          <bgColor rgb="FFFFFFCC"/>
        </patternFill>
      </fill>
    </dxf>
    <dxf>
      <font>
        <color theme="0"/>
      </font>
    </dxf>
    <dxf>
      <font>
        <color theme="0"/>
      </font>
    </dxf>
    <dxf>
      <font>
        <b val="0"/>
        <i/>
      </font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66"/>
      <color rgb="FFFFFF99"/>
      <color rgb="FF8000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ITE%20LIST%20-%20Current\2020\02%20February%202018%20Sit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Region I (HQ)"/>
      <sheetName val="Region II (NE)"/>
      <sheetName val="Region IV (SE)"/>
      <sheetName val="Region V (SW)"/>
    </sheetNames>
    <sheetDataSet>
      <sheetData sheetId="0">
        <row r="22">
          <cell r="K22" t="str">
            <v>M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2"/>
  <sheetViews>
    <sheetView tabSelected="1" zoomScale="110" zoomScaleNormal="110" workbookViewId="0">
      <selection activeCell="J66" sqref="J66"/>
    </sheetView>
  </sheetViews>
  <sheetFormatPr defaultColWidth="8" defaultRowHeight="12.75" x14ac:dyDescent="0.2"/>
  <cols>
    <col min="1" max="1" width="2.125" style="70" customWidth="1"/>
    <col min="2" max="2" width="4.5" style="44" bestFit="1" customWidth="1"/>
    <col min="3" max="3" width="20.75" style="70" bestFit="1" customWidth="1"/>
    <col min="4" max="4" width="21" style="53" bestFit="1" customWidth="1"/>
    <col min="5" max="5" width="2.25" style="53" customWidth="1"/>
    <col min="6" max="6" width="1.875" style="53" bestFit="1" customWidth="1"/>
    <col min="7" max="7" width="1.75" style="53" customWidth="1"/>
    <col min="8" max="8" width="4.5" style="44" bestFit="1" customWidth="1"/>
    <col min="9" max="9" width="27.375" style="70" bestFit="1" customWidth="1"/>
    <col min="10" max="10" width="20.625" style="70" bestFit="1" customWidth="1"/>
    <col min="11" max="11" width="2.25" style="70" bestFit="1" customWidth="1"/>
    <col min="12" max="12" width="1.875" style="70" bestFit="1" customWidth="1"/>
    <col min="13" max="13" width="2" style="70" customWidth="1"/>
    <col min="14" max="14" width="8" style="70" customWidth="1"/>
    <col min="15" max="15" width="1.875" style="70" bestFit="1" customWidth="1"/>
    <col min="16" max="16" width="16.5" style="70" bestFit="1" customWidth="1"/>
    <col min="17" max="16384" width="8" style="70"/>
  </cols>
  <sheetData>
    <row r="1" spans="2:13" x14ac:dyDescent="0.2">
      <c r="B1" s="36"/>
      <c r="C1" s="5"/>
      <c r="D1" s="6"/>
      <c r="E1" s="6"/>
      <c r="F1" s="6"/>
      <c r="G1" s="6"/>
      <c r="H1" s="36"/>
      <c r="I1" s="5"/>
      <c r="J1" s="5"/>
      <c r="K1" s="5"/>
      <c r="L1" s="5"/>
    </row>
    <row r="2" spans="2:13" s="39" customFormat="1" x14ac:dyDescent="0.2">
      <c r="B2" s="266" t="s">
        <v>73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2:13" s="39" customFormat="1" x14ac:dyDescent="0.2">
      <c r="B3" s="267" t="s">
        <v>74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2:13" s="40" customFormat="1" x14ac:dyDescent="0.2">
      <c r="B4" s="269" t="s">
        <v>89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2:13" s="40" customFormat="1" ht="13.5" thickBot="1" x14ac:dyDescent="0.25">
      <c r="B5" s="154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3" s="40" customFormat="1" x14ac:dyDescent="0.2">
      <c r="B6" s="258" t="s">
        <v>88</v>
      </c>
      <c r="C6" s="259"/>
      <c r="D6" s="259"/>
      <c r="E6" s="259"/>
      <c r="F6" s="259"/>
      <c r="G6" s="259"/>
      <c r="H6" s="259"/>
      <c r="I6" s="259"/>
      <c r="J6" s="259"/>
      <c r="K6" s="259"/>
      <c r="L6" s="260"/>
    </row>
    <row r="7" spans="2:13" s="41" customFormat="1" x14ac:dyDescent="0.2">
      <c r="B7" s="42" t="s">
        <v>2</v>
      </c>
      <c r="C7" s="271" t="s">
        <v>11</v>
      </c>
      <c r="D7" s="271"/>
      <c r="E7" s="43"/>
      <c r="F7" s="43"/>
      <c r="G7" s="44"/>
      <c r="H7" s="45" t="s">
        <v>2</v>
      </c>
      <c r="I7" s="272" t="s">
        <v>12</v>
      </c>
      <c r="J7" s="272"/>
      <c r="K7" s="44"/>
      <c r="L7" s="46"/>
    </row>
    <row r="8" spans="2:13" s="40" customFormat="1" x14ac:dyDescent="0.2">
      <c r="B8" s="47">
        <v>112</v>
      </c>
      <c r="C8" s="48" t="s">
        <v>27</v>
      </c>
      <c r="D8" s="49" t="s">
        <v>17</v>
      </c>
      <c r="E8" s="49" t="s">
        <v>30</v>
      </c>
      <c r="F8" s="41" t="s">
        <v>29</v>
      </c>
      <c r="G8" s="50"/>
      <c r="H8" s="44">
        <v>122</v>
      </c>
      <c r="I8" s="39" t="s">
        <v>34</v>
      </c>
      <c r="J8" s="49" t="s">
        <v>36</v>
      </c>
      <c r="K8" s="49" t="s">
        <v>30</v>
      </c>
      <c r="L8" s="51" t="s">
        <v>29</v>
      </c>
    </row>
    <row r="9" spans="2:13" s="40" customFormat="1" x14ac:dyDescent="0.2">
      <c r="B9" s="47">
        <v>111</v>
      </c>
      <c r="C9" s="39" t="s">
        <v>20</v>
      </c>
      <c r="D9" s="49" t="s">
        <v>18</v>
      </c>
      <c r="E9" s="49" t="s">
        <v>30</v>
      </c>
      <c r="F9" s="41" t="s">
        <v>29</v>
      </c>
      <c r="G9" s="50"/>
      <c r="H9" s="44">
        <v>311</v>
      </c>
      <c r="I9" s="52" t="s">
        <v>49</v>
      </c>
      <c r="J9" s="53" t="s">
        <v>35</v>
      </c>
      <c r="K9" s="49" t="s">
        <v>30</v>
      </c>
      <c r="L9" s="51" t="s">
        <v>29</v>
      </c>
    </row>
    <row r="10" spans="2:13" s="40" customFormat="1" x14ac:dyDescent="0.2">
      <c r="B10" s="47"/>
      <c r="D10" s="49"/>
      <c r="E10" s="49"/>
      <c r="F10" s="49"/>
      <c r="G10" s="50"/>
      <c r="H10" s="41"/>
      <c r="L10" s="54"/>
    </row>
    <row r="11" spans="2:13" s="40" customFormat="1" x14ac:dyDescent="0.2">
      <c r="B11" s="47"/>
      <c r="C11" s="273" t="s">
        <v>10</v>
      </c>
      <c r="D11" s="273"/>
      <c r="E11" s="273"/>
      <c r="F11" s="273"/>
      <c r="G11" s="50"/>
      <c r="H11" s="55"/>
      <c r="I11" s="273" t="s">
        <v>31</v>
      </c>
      <c r="J11" s="273"/>
      <c r="K11" s="44"/>
      <c r="L11" s="46"/>
    </row>
    <row r="12" spans="2:13" s="40" customFormat="1" x14ac:dyDescent="0.2">
      <c r="B12" s="47">
        <v>111</v>
      </c>
      <c r="C12" s="56" t="s">
        <v>60</v>
      </c>
      <c r="D12" s="49" t="s">
        <v>18</v>
      </c>
      <c r="E12" s="49" t="s">
        <v>30</v>
      </c>
      <c r="F12" s="41" t="s">
        <v>29</v>
      </c>
      <c r="G12" s="50"/>
      <c r="H12" s="44">
        <v>115</v>
      </c>
      <c r="I12" s="57" t="s">
        <v>16</v>
      </c>
      <c r="J12" s="57" t="s">
        <v>115</v>
      </c>
      <c r="K12" s="58" t="s">
        <v>30</v>
      </c>
      <c r="L12" s="59" t="s">
        <v>29</v>
      </c>
    </row>
    <row r="13" spans="2:13" s="40" customFormat="1" x14ac:dyDescent="0.2">
      <c r="B13" s="47"/>
      <c r="D13" s="60"/>
      <c r="E13" s="61"/>
      <c r="F13" s="49"/>
      <c r="G13" s="50"/>
      <c r="H13" s="55"/>
      <c r="I13" s="57" t="s">
        <v>52</v>
      </c>
      <c r="J13" s="57" t="s">
        <v>116</v>
      </c>
      <c r="K13" s="49" t="s">
        <v>30</v>
      </c>
      <c r="L13" s="51" t="s">
        <v>29</v>
      </c>
    </row>
    <row r="14" spans="2:13" s="40" customFormat="1" x14ac:dyDescent="0.2">
      <c r="B14" s="47"/>
      <c r="C14" s="273" t="s">
        <v>9</v>
      </c>
      <c r="D14" s="273"/>
      <c r="E14" s="61"/>
      <c r="F14" s="49"/>
      <c r="G14" s="50"/>
      <c r="H14" s="55"/>
      <c r="I14" s="57" t="s">
        <v>43</v>
      </c>
      <c r="J14" s="57" t="s">
        <v>117</v>
      </c>
      <c r="K14" s="49" t="s">
        <v>30</v>
      </c>
      <c r="L14" s="51" t="s">
        <v>29</v>
      </c>
    </row>
    <row r="15" spans="2:13" s="40" customFormat="1" x14ac:dyDescent="0.2">
      <c r="B15" s="47">
        <v>110</v>
      </c>
      <c r="C15" s="39" t="s">
        <v>8</v>
      </c>
      <c r="D15" s="49" t="s">
        <v>19</v>
      </c>
      <c r="E15" s="49" t="s">
        <v>30</v>
      </c>
      <c r="F15" s="41" t="s">
        <v>29</v>
      </c>
      <c r="G15" s="50"/>
      <c r="I15" s="57" t="s">
        <v>59</v>
      </c>
      <c r="J15" s="57" t="s">
        <v>118</v>
      </c>
      <c r="K15" s="61" t="s">
        <v>30</v>
      </c>
      <c r="L15" s="62" t="s">
        <v>29</v>
      </c>
    </row>
    <row r="16" spans="2:13" s="40" customFormat="1" x14ac:dyDescent="0.2">
      <c r="B16" s="64"/>
      <c r="G16" s="50"/>
      <c r="L16" s="51"/>
      <c r="M16" s="63"/>
    </row>
    <row r="17" spans="2:16" s="40" customFormat="1" x14ac:dyDescent="0.2">
      <c r="B17" s="47"/>
      <c r="C17" s="39"/>
      <c r="D17" s="49"/>
      <c r="E17" s="49"/>
      <c r="F17" s="41"/>
      <c r="G17" s="50"/>
      <c r="I17" s="57"/>
      <c r="J17" s="57"/>
      <c r="K17" s="61"/>
      <c r="L17" s="62"/>
      <c r="M17" s="63"/>
      <c r="P17" s="65"/>
    </row>
    <row r="18" spans="2:16" s="40" customFormat="1" x14ac:dyDescent="0.2">
      <c r="B18" s="47"/>
      <c r="C18" s="44" t="s">
        <v>32</v>
      </c>
      <c r="D18" s="55">
        <v>5136313290</v>
      </c>
      <c r="E18" s="273" t="s">
        <v>33</v>
      </c>
      <c r="F18" s="273"/>
      <c r="G18" s="50"/>
      <c r="H18" s="44">
        <v>106</v>
      </c>
      <c r="I18" s="65" t="s">
        <v>57</v>
      </c>
      <c r="J18" s="68" t="s">
        <v>36</v>
      </c>
      <c r="K18" s="49" t="s">
        <v>30</v>
      </c>
      <c r="L18" s="51" t="s">
        <v>29</v>
      </c>
      <c r="M18" s="63"/>
      <c r="P18" s="65"/>
    </row>
    <row r="19" spans="2:16" s="40" customFormat="1" x14ac:dyDescent="0.2">
      <c r="B19" s="47">
        <v>101</v>
      </c>
      <c r="C19" s="65" t="s">
        <v>58</v>
      </c>
      <c r="D19" s="61" t="s">
        <v>38</v>
      </c>
      <c r="E19" s="49" t="s">
        <v>30</v>
      </c>
      <c r="F19" s="41" t="s">
        <v>29</v>
      </c>
      <c r="G19" s="50"/>
      <c r="I19" s="52"/>
      <c r="J19" s="65"/>
      <c r="K19" s="65"/>
      <c r="L19" s="66"/>
    </row>
    <row r="20" spans="2:16" s="40" customFormat="1" x14ac:dyDescent="0.2">
      <c r="B20" s="47">
        <v>108</v>
      </c>
      <c r="C20" s="65" t="s">
        <v>48</v>
      </c>
      <c r="D20" s="61" t="s">
        <v>149</v>
      </c>
      <c r="E20" s="49" t="s">
        <v>30</v>
      </c>
      <c r="F20" s="41" t="s">
        <v>29</v>
      </c>
      <c r="G20" s="50"/>
      <c r="I20" s="44" t="s">
        <v>25</v>
      </c>
      <c r="J20" s="55">
        <v>5136313299</v>
      </c>
      <c r="K20" s="273" t="s">
        <v>33</v>
      </c>
      <c r="L20" s="275"/>
    </row>
    <row r="21" spans="2:16" s="40" customFormat="1" x14ac:dyDescent="0.2">
      <c r="B21" s="47">
        <v>104</v>
      </c>
      <c r="C21" s="65" t="s">
        <v>49</v>
      </c>
      <c r="D21" s="61" t="s">
        <v>47</v>
      </c>
      <c r="E21" s="49" t="s">
        <v>30</v>
      </c>
      <c r="F21" s="41" t="s">
        <v>29</v>
      </c>
      <c r="G21" s="50"/>
      <c r="H21" s="242">
        <v>106</v>
      </c>
      <c r="I21" s="65" t="s">
        <v>57</v>
      </c>
      <c r="J21" s="68" t="s">
        <v>36</v>
      </c>
      <c r="K21" s="49" t="s">
        <v>30</v>
      </c>
      <c r="L21" s="51" t="s">
        <v>29</v>
      </c>
    </row>
    <row r="22" spans="2:16" s="40" customFormat="1" x14ac:dyDescent="0.2">
      <c r="B22" s="47"/>
      <c r="C22" s="65"/>
      <c r="D22" s="65"/>
      <c r="E22" s="49"/>
      <c r="F22" s="41"/>
      <c r="G22" s="50"/>
      <c r="H22" s="44">
        <v>127</v>
      </c>
      <c r="I22" s="65" t="s">
        <v>129</v>
      </c>
      <c r="J22" s="65" t="s">
        <v>37</v>
      </c>
      <c r="K22" s="58" t="str">
        <f>'[1] Region I (HQ)'!K22</f>
        <v>M</v>
      </c>
      <c r="L22" s="51" t="s">
        <v>29</v>
      </c>
    </row>
    <row r="23" spans="2:16" s="40" customFormat="1" x14ac:dyDescent="0.2">
      <c r="B23" s="64"/>
      <c r="C23" s="65"/>
      <c r="D23" s="65"/>
      <c r="G23" s="50"/>
      <c r="H23" s="44">
        <v>135</v>
      </c>
      <c r="I23" s="39" t="s">
        <v>26</v>
      </c>
      <c r="J23" s="65" t="s">
        <v>37</v>
      </c>
      <c r="K23" s="49" t="s">
        <v>30</v>
      </c>
      <c r="L23" s="51" t="s">
        <v>29</v>
      </c>
    </row>
    <row r="24" spans="2:16" s="40" customFormat="1" x14ac:dyDescent="0.2">
      <c r="B24" s="47"/>
      <c r="C24" s="44" t="s">
        <v>111</v>
      </c>
      <c r="D24" s="55">
        <v>5136318877</v>
      </c>
      <c r="E24" s="273" t="s">
        <v>33</v>
      </c>
      <c r="F24" s="273"/>
      <c r="G24" s="50"/>
      <c r="H24" s="44">
        <v>133</v>
      </c>
      <c r="I24" s="65" t="s">
        <v>125</v>
      </c>
      <c r="J24" s="65" t="s">
        <v>37</v>
      </c>
      <c r="K24" s="49" t="s">
        <v>30</v>
      </c>
      <c r="L24" s="51" t="s">
        <v>29</v>
      </c>
    </row>
    <row r="25" spans="2:16" s="40" customFormat="1" x14ac:dyDescent="0.2">
      <c r="B25" s="69">
        <v>139</v>
      </c>
      <c r="C25" s="65" t="s">
        <v>69</v>
      </c>
      <c r="D25" s="65" t="s">
        <v>114</v>
      </c>
      <c r="E25" s="49" t="s">
        <v>30</v>
      </c>
      <c r="F25" s="41" t="s">
        <v>29</v>
      </c>
      <c r="G25" s="50"/>
      <c r="H25" s="201">
        <v>117</v>
      </c>
      <c r="I25" s="65" t="s">
        <v>39</v>
      </c>
      <c r="J25" s="65" t="s">
        <v>87</v>
      </c>
      <c r="K25" s="49" t="s">
        <v>30</v>
      </c>
      <c r="L25" s="51" t="s">
        <v>29</v>
      </c>
    </row>
    <row r="26" spans="2:16" s="40" customFormat="1" x14ac:dyDescent="0.2">
      <c r="B26" s="69"/>
      <c r="C26" s="65"/>
      <c r="D26" s="65"/>
      <c r="E26" s="49"/>
      <c r="F26" s="41"/>
      <c r="G26" s="50"/>
      <c r="I26" s="65"/>
      <c r="L26" s="54"/>
    </row>
    <row r="27" spans="2:16" s="40" customFormat="1" x14ac:dyDescent="0.2">
      <c r="B27" s="47"/>
      <c r="G27" s="50"/>
      <c r="H27" s="55"/>
      <c r="I27" s="44" t="s">
        <v>28</v>
      </c>
      <c r="J27" s="55">
        <v>5136318404</v>
      </c>
      <c r="K27" s="273" t="s">
        <v>33</v>
      </c>
      <c r="L27" s="275"/>
    </row>
    <row r="28" spans="2:16" s="40" customFormat="1" x14ac:dyDescent="0.2">
      <c r="B28" s="47"/>
      <c r="G28" s="50"/>
      <c r="H28" s="44">
        <v>133</v>
      </c>
      <c r="I28" s="65" t="s">
        <v>125</v>
      </c>
      <c r="J28" s="40" t="s">
        <v>19</v>
      </c>
      <c r="K28" s="49" t="s">
        <v>30</v>
      </c>
      <c r="L28" s="51" t="s">
        <v>29</v>
      </c>
    </row>
    <row r="29" spans="2:16" x14ac:dyDescent="0.2">
      <c r="B29" s="47"/>
      <c r="G29" s="50"/>
      <c r="H29" s="44">
        <v>121</v>
      </c>
      <c r="I29" s="39" t="s">
        <v>24</v>
      </c>
      <c r="J29" s="70" t="s">
        <v>23</v>
      </c>
      <c r="K29" s="49" t="s">
        <v>30</v>
      </c>
      <c r="L29" s="51" t="s">
        <v>29</v>
      </c>
      <c r="M29" s="40"/>
    </row>
    <row r="30" spans="2:16" x14ac:dyDescent="0.2">
      <c r="B30" s="47"/>
      <c r="C30" s="273" t="s">
        <v>61</v>
      </c>
      <c r="D30" s="273"/>
      <c r="E30" s="49"/>
      <c r="F30" s="41"/>
      <c r="G30" s="50"/>
      <c r="H30" s="44">
        <v>124</v>
      </c>
      <c r="I30" s="65" t="s">
        <v>77</v>
      </c>
      <c r="J30" s="70" t="s">
        <v>23</v>
      </c>
      <c r="K30" s="49" t="s">
        <v>30</v>
      </c>
      <c r="L30" s="51" t="s">
        <v>29</v>
      </c>
      <c r="M30" s="40"/>
    </row>
    <row r="31" spans="2:16" x14ac:dyDescent="0.2">
      <c r="B31" s="47">
        <v>130</v>
      </c>
      <c r="C31" s="40" t="s">
        <v>14</v>
      </c>
      <c r="D31" s="61" t="s">
        <v>71</v>
      </c>
      <c r="E31" s="49" t="s">
        <v>30</v>
      </c>
      <c r="F31" s="41" t="s">
        <v>29</v>
      </c>
      <c r="G31" s="71"/>
      <c r="I31" s="65"/>
      <c r="J31" s="65"/>
      <c r="K31" s="49"/>
      <c r="L31" s="51"/>
    </row>
    <row r="32" spans="2:16" ht="13.5" thickBot="1" x14ac:dyDescent="0.25">
      <c r="B32" s="72"/>
      <c r="C32" s="73"/>
      <c r="D32" s="74"/>
      <c r="E32" s="75"/>
      <c r="F32" s="76"/>
      <c r="G32" s="77"/>
      <c r="H32" s="78"/>
      <c r="I32" s="79"/>
      <c r="J32" s="79"/>
      <c r="K32" s="79"/>
      <c r="L32" s="80"/>
    </row>
    <row r="33" spans="1:12" ht="13.5" thickTop="1" x14ac:dyDescent="0.2">
      <c r="B33" s="164"/>
      <c r="C33" s="65"/>
      <c r="E33" s="49"/>
      <c r="F33" s="41"/>
      <c r="G33" s="71"/>
    </row>
    <row r="34" spans="1:12" s="125" customFormat="1" ht="13.5" thickBot="1" x14ac:dyDescent="0.25">
      <c r="B34" s="274" t="s">
        <v>119</v>
      </c>
      <c r="C34" s="274"/>
      <c r="D34" s="274"/>
      <c r="E34" s="274"/>
      <c r="F34" s="274"/>
      <c r="G34" s="274"/>
      <c r="H34" s="274"/>
      <c r="I34" s="274"/>
      <c r="J34" s="274"/>
      <c r="K34" s="274"/>
      <c r="L34" s="274"/>
    </row>
    <row r="35" spans="1:12" s="125" customFormat="1" x14ac:dyDescent="0.2">
      <c r="B35" s="258" t="s">
        <v>86</v>
      </c>
      <c r="C35" s="259"/>
      <c r="D35" s="259"/>
      <c r="E35" s="259"/>
      <c r="F35" s="259"/>
      <c r="G35" s="259"/>
      <c r="H35" s="259"/>
      <c r="I35" s="259"/>
      <c r="J35" s="259"/>
      <c r="K35" s="259"/>
      <c r="L35" s="260"/>
    </row>
    <row r="36" spans="1:12" s="40" customFormat="1" x14ac:dyDescent="0.2">
      <c r="A36" s="39"/>
      <c r="B36" s="47" t="s">
        <v>2</v>
      </c>
      <c r="L36" s="54"/>
    </row>
    <row r="37" spans="1:12" s="40" customFormat="1" ht="12.75" customHeight="1" x14ac:dyDescent="0.2">
      <c r="B37" s="47">
        <v>115</v>
      </c>
      <c r="C37" s="57" t="s">
        <v>16</v>
      </c>
      <c r="D37" s="95" t="s">
        <v>46</v>
      </c>
      <c r="E37" s="58" t="s">
        <v>30</v>
      </c>
      <c r="F37" s="88" t="s">
        <v>29</v>
      </c>
      <c r="G37" s="50"/>
      <c r="I37" s="116"/>
      <c r="J37" s="116"/>
      <c r="L37" s="54"/>
    </row>
    <row r="38" spans="1:12" s="40" customFormat="1" ht="12.75" customHeight="1" x14ac:dyDescent="0.2">
      <c r="B38" s="47">
        <v>114</v>
      </c>
      <c r="C38" s="65" t="s">
        <v>42</v>
      </c>
      <c r="D38" s="65" t="s">
        <v>112</v>
      </c>
      <c r="E38" s="49" t="s">
        <v>30</v>
      </c>
      <c r="F38" s="41" t="s">
        <v>29</v>
      </c>
      <c r="G38" s="50"/>
      <c r="I38" s="116"/>
      <c r="J38" s="116"/>
      <c r="L38" s="54"/>
    </row>
    <row r="39" spans="1:12" s="40" customFormat="1" x14ac:dyDescent="0.2">
      <c r="B39" s="47"/>
      <c r="C39" s="40" t="s">
        <v>15</v>
      </c>
      <c r="D39" s="49"/>
      <c r="E39" s="49"/>
      <c r="F39" s="49"/>
      <c r="G39" s="50"/>
      <c r="I39" s="116"/>
      <c r="J39" s="116"/>
      <c r="L39" s="54"/>
    </row>
    <row r="40" spans="1:12" s="40" customFormat="1" x14ac:dyDescent="0.2">
      <c r="B40" s="47"/>
      <c r="C40" s="273" t="s">
        <v>113</v>
      </c>
      <c r="D40" s="273"/>
      <c r="E40" s="49"/>
      <c r="F40" s="41"/>
      <c r="G40" s="50"/>
      <c r="I40" s="273" t="s">
        <v>85</v>
      </c>
      <c r="J40" s="273"/>
      <c r="L40" s="54"/>
    </row>
    <row r="41" spans="1:12" s="40" customFormat="1" x14ac:dyDescent="0.2">
      <c r="B41" s="47">
        <v>139</v>
      </c>
      <c r="C41" s="65" t="s">
        <v>69</v>
      </c>
      <c r="D41" s="65" t="s">
        <v>114</v>
      </c>
      <c r="E41" s="49" t="s">
        <v>30</v>
      </c>
      <c r="F41" s="41" t="s">
        <v>29</v>
      </c>
      <c r="G41" s="50"/>
      <c r="H41" s="44">
        <v>137</v>
      </c>
      <c r="I41" s="65" t="s">
        <v>133</v>
      </c>
      <c r="J41" s="65" t="s">
        <v>84</v>
      </c>
      <c r="K41" s="49" t="s">
        <v>30</v>
      </c>
      <c r="L41" s="62" t="s">
        <v>29</v>
      </c>
    </row>
    <row r="42" spans="1:12" s="40" customFormat="1" x14ac:dyDescent="0.2">
      <c r="B42" s="47">
        <v>130</v>
      </c>
      <c r="C42" s="40" t="s">
        <v>14</v>
      </c>
      <c r="D42" s="61" t="s">
        <v>71</v>
      </c>
      <c r="E42" s="49" t="s">
        <v>30</v>
      </c>
      <c r="F42" s="41" t="s">
        <v>29</v>
      </c>
      <c r="G42" s="50"/>
      <c r="H42" s="44">
        <v>143</v>
      </c>
      <c r="I42" s="65" t="s">
        <v>40</v>
      </c>
      <c r="J42" s="65" t="s">
        <v>72</v>
      </c>
      <c r="K42" s="49" t="s">
        <v>30</v>
      </c>
      <c r="L42" s="51" t="s">
        <v>29</v>
      </c>
    </row>
    <row r="43" spans="1:12" s="40" customFormat="1" x14ac:dyDescent="0.2">
      <c r="B43" s="47"/>
      <c r="C43" s="65" t="s">
        <v>81</v>
      </c>
      <c r="D43" s="65" t="s">
        <v>78</v>
      </c>
      <c r="E43" s="49" t="s">
        <v>30</v>
      </c>
      <c r="F43" s="65" t="s">
        <v>29</v>
      </c>
      <c r="G43" s="50"/>
      <c r="H43" s="220">
        <v>134</v>
      </c>
      <c r="I43" s="65" t="s">
        <v>80</v>
      </c>
      <c r="J43" s="65" t="s">
        <v>79</v>
      </c>
      <c r="K43" s="49" t="s">
        <v>30</v>
      </c>
      <c r="L43" s="62" t="s">
        <v>29</v>
      </c>
    </row>
    <row r="44" spans="1:12" s="40" customFormat="1" x14ac:dyDescent="0.2">
      <c r="B44" s="47">
        <v>140</v>
      </c>
      <c r="C44" s="65" t="s">
        <v>154</v>
      </c>
      <c r="D44" s="65" t="s">
        <v>155</v>
      </c>
      <c r="E44" s="49" t="s">
        <v>30</v>
      </c>
      <c r="F44" s="65" t="s">
        <v>29</v>
      </c>
      <c r="G44" s="50"/>
      <c r="H44" s="220">
        <v>119</v>
      </c>
      <c r="I44" s="65" t="s">
        <v>135</v>
      </c>
      <c r="J44" s="65" t="s">
        <v>79</v>
      </c>
      <c r="K44" s="49" t="s">
        <v>30</v>
      </c>
      <c r="L44" s="51" t="s">
        <v>29</v>
      </c>
    </row>
    <row r="45" spans="1:12" s="40" customFormat="1" x14ac:dyDescent="0.2">
      <c r="B45" s="47"/>
      <c r="C45" s="65"/>
      <c r="D45" s="65"/>
      <c r="E45" s="49"/>
      <c r="G45" s="50"/>
      <c r="H45" s="220">
        <v>136</v>
      </c>
      <c r="I45" s="65" t="s">
        <v>49</v>
      </c>
      <c r="J45" s="65" t="s">
        <v>79</v>
      </c>
      <c r="K45" s="58" t="s">
        <v>30</v>
      </c>
      <c r="L45" s="62" t="s">
        <v>29</v>
      </c>
    </row>
    <row r="46" spans="1:12" s="40" customFormat="1" x14ac:dyDescent="0.2">
      <c r="B46" s="47"/>
      <c r="G46" s="50"/>
      <c r="H46" s="220">
        <v>118</v>
      </c>
      <c r="I46" s="65" t="s">
        <v>136</v>
      </c>
      <c r="J46" s="65" t="s">
        <v>79</v>
      </c>
      <c r="K46" s="221" t="s">
        <v>30</v>
      </c>
      <c r="L46" s="62" t="s">
        <v>29</v>
      </c>
    </row>
    <row r="47" spans="1:12" s="40" customFormat="1" x14ac:dyDescent="0.2">
      <c r="B47" s="47"/>
      <c r="G47" s="50"/>
      <c r="H47" s="214"/>
      <c r="I47" s="65"/>
      <c r="J47" s="65"/>
      <c r="K47" s="215"/>
      <c r="L47" s="62"/>
    </row>
    <row r="48" spans="1:12" s="40" customFormat="1" x14ac:dyDescent="0.2">
      <c r="B48" s="165"/>
      <c r="C48" s="166"/>
      <c r="D48" s="166"/>
      <c r="E48" s="166"/>
      <c r="F48" s="166"/>
      <c r="G48" s="167"/>
      <c r="H48" s="168"/>
      <c r="I48" s="169"/>
      <c r="J48" s="169"/>
      <c r="K48" s="169"/>
      <c r="L48" s="170"/>
    </row>
    <row r="49" spans="2:16" s="40" customFormat="1" ht="78.75" customHeight="1" x14ac:dyDescent="0.2">
      <c r="B49" s="47"/>
      <c r="C49" s="257" t="s">
        <v>90</v>
      </c>
      <c r="D49" s="257"/>
      <c r="G49" s="50"/>
      <c r="H49" s="55"/>
      <c r="I49" s="257" t="s">
        <v>106</v>
      </c>
      <c r="J49" s="257"/>
      <c r="K49" s="210"/>
      <c r="L49" s="213"/>
      <c r="M49" s="64"/>
    </row>
    <row r="50" spans="2:16" s="40" customFormat="1" x14ac:dyDescent="0.2">
      <c r="B50" s="47"/>
      <c r="C50" s="65" t="s">
        <v>82</v>
      </c>
      <c r="D50" s="56" t="s">
        <v>75</v>
      </c>
      <c r="E50" s="49" t="s">
        <v>30</v>
      </c>
      <c r="F50" s="41" t="s">
        <v>29</v>
      </c>
      <c r="G50" s="50"/>
      <c r="H50" s="55"/>
      <c r="I50" s="212" t="s">
        <v>41</v>
      </c>
      <c r="J50" s="120" t="s">
        <v>22</v>
      </c>
      <c r="K50" s="49" t="s">
        <v>30</v>
      </c>
      <c r="L50" s="41" t="s">
        <v>29</v>
      </c>
      <c r="M50" s="64"/>
      <c r="O50" s="49"/>
      <c r="P50" s="41"/>
    </row>
    <row r="51" spans="2:16" s="40" customFormat="1" x14ac:dyDescent="0.2">
      <c r="B51" s="47"/>
      <c r="C51" s="65" t="s">
        <v>63</v>
      </c>
      <c r="D51" s="40" t="s">
        <v>23</v>
      </c>
      <c r="E51" s="49" t="s">
        <v>30</v>
      </c>
      <c r="F51" s="41" t="s">
        <v>29</v>
      </c>
      <c r="G51" s="50"/>
      <c r="H51" s="55"/>
      <c r="I51" s="65"/>
      <c r="K51" s="49"/>
      <c r="L51" s="51"/>
      <c r="O51" s="49"/>
      <c r="P51" s="41"/>
    </row>
    <row r="52" spans="2:16" s="40" customFormat="1" x14ac:dyDescent="0.2">
      <c r="B52" s="47"/>
      <c r="C52" s="65" t="s">
        <v>49</v>
      </c>
      <c r="D52" s="40" t="s">
        <v>23</v>
      </c>
      <c r="E52" s="49" t="s">
        <v>30</v>
      </c>
      <c r="F52" s="41" t="s">
        <v>29</v>
      </c>
      <c r="G52" s="50"/>
      <c r="H52" s="55"/>
      <c r="I52" s="65"/>
      <c r="K52" s="49"/>
      <c r="L52" s="51"/>
      <c r="O52" s="49"/>
      <c r="P52" s="41"/>
    </row>
    <row r="53" spans="2:16" s="40" customFormat="1" x14ac:dyDescent="0.2">
      <c r="B53" s="47"/>
      <c r="C53" s="65"/>
      <c r="D53" s="61"/>
      <c r="E53" s="49"/>
      <c r="F53" s="61"/>
      <c r="G53" s="50"/>
      <c r="H53" s="55"/>
      <c r="L53" s="54"/>
    </row>
    <row r="54" spans="2:16" s="40" customFormat="1" ht="13.5" thickBot="1" x14ac:dyDescent="0.25">
      <c r="B54" s="179"/>
      <c r="C54" s="113"/>
      <c r="D54" s="182"/>
      <c r="E54" s="182"/>
      <c r="F54" s="183"/>
      <c r="G54" s="184"/>
      <c r="H54" s="152"/>
      <c r="I54" s="113"/>
      <c r="J54" s="113"/>
      <c r="K54" s="182"/>
      <c r="L54" s="114"/>
    </row>
    <row r="55" spans="2:16" s="40" customFormat="1" ht="14.25" customHeight="1" x14ac:dyDescent="0.2">
      <c r="B55" s="258" t="s">
        <v>7</v>
      </c>
      <c r="C55" s="259"/>
      <c r="D55" s="259"/>
      <c r="E55" s="259"/>
      <c r="F55" s="259"/>
      <c r="G55" s="259"/>
      <c r="H55" s="259"/>
      <c r="I55" s="259"/>
      <c r="J55" s="259"/>
      <c r="K55" s="259"/>
      <c r="L55" s="260"/>
    </row>
    <row r="56" spans="2:16" s="40" customFormat="1" ht="67.5" customHeight="1" x14ac:dyDescent="0.2">
      <c r="B56" s="47"/>
      <c r="C56" s="256" t="s">
        <v>91</v>
      </c>
      <c r="D56" s="256"/>
      <c r="E56" s="116"/>
      <c r="F56" s="116"/>
      <c r="G56" s="131"/>
      <c r="H56" s="131"/>
      <c r="I56" s="256" t="s">
        <v>172</v>
      </c>
      <c r="J56" s="256"/>
      <c r="L56" s="54"/>
    </row>
    <row r="57" spans="2:16" s="40" customFormat="1" x14ac:dyDescent="0.2">
      <c r="B57" s="47"/>
      <c r="C57" s="56" t="s">
        <v>54</v>
      </c>
      <c r="D57" s="93" t="s">
        <v>22</v>
      </c>
      <c r="E57" s="49" t="s">
        <v>30</v>
      </c>
      <c r="F57" s="41" t="s">
        <v>29</v>
      </c>
      <c r="I57" s="65" t="s">
        <v>62</v>
      </c>
      <c r="J57" s="65" t="s">
        <v>22</v>
      </c>
      <c r="K57" s="49" t="s">
        <v>30</v>
      </c>
      <c r="L57" s="51" t="s">
        <v>29</v>
      </c>
      <c r="O57" s="65"/>
    </row>
    <row r="58" spans="2:16" s="57" customFormat="1" x14ac:dyDescent="0.2">
      <c r="B58" s="171"/>
      <c r="C58" s="65" t="s">
        <v>49</v>
      </c>
      <c r="D58" s="97" t="s">
        <v>21</v>
      </c>
      <c r="E58" s="40" t="s">
        <v>30</v>
      </c>
      <c r="F58" s="41" t="s">
        <v>29</v>
      </c>
      <c r="G58" s="40"/>
      <c r="H58" s="40"/>
      <c r="I58" s="40"/>
      <c r="J58" s="40"/>
      <c r="K58" s="40"/>
      <c r="L58" s="54"/>
      <c r="M58" s="172"/>
      <c r="O58" s="172"/>
    </row>
    <row r="59" spans="2:16" s="40" customFormat="1" x14ac:dyDescent="0.2">
      <c r="B59" s="47"/>
      <c r="L59" s="54"/>
    </row>
    <row r="60" spans="2:16" s="40" customFormat="1" ht="67.5" customHeight="1" x14ac:dyDescent="0.2">
      <c r="B60" s="47"/>
      <c r="C60" s="257" t="s">
        <v>107</v>
      </c>
      <c r="D60" s="257"/>
      <c r="E60" s="90"/>
      <c r="F60" s="90"/>
      <c r="I60" s="256"/>
      <c r="J60" s="256"/>
      <c r="L60" s="54"/>
    </row>
    <row r="61" spans="2:16" s="40" customFormat="1" x14ac:dyDescent="0.2">
      <c r="B61" s="47"/>
      <c r="C61" s="65" t="s">
        <v>81</v>
      </c>
      <c r="D61" s="65" t="s">
        <v>21</v>
      </c>
      <c r="E61" s="49" t="s">
        <v>30</v>
      </c>
      <c r="F61" s="41" t="s">
        <v>29</v>
      </c>
      <c r="I61" s="65"/>
      <c r="J61" s="65"/>
      <c r="K61" s="49"/>
      <c r="L61" s="51"/>
    </row>
    <row r="62" spans="2:16" s="40" customFormat="1" x14ac:dyDescent="0.2">
      <c r="B62" s="47"/>
      <c r="C62" s="65"/>
      <c r="D62" s="65"/>
      <c r="E62" s="49"/>
      <c r="F62" s="41"/>
      <c r="I62" s="65"/>
      <c r="J62" s="65"/>
      <c r="K62" s="49"/>
      <c r="L62" s="51"/>
    </row>
    <row r="63" spans="2:16" s="40" customFormat="1" ht="13.5" thickBot="1" x14ac:dyDescent="0.25">
      <c r="B63" s="179"/>
      <c r="C63" s="113"/>
      <c r="D63" s="113"/>
      <c r="E63" s="113"/>
      <c r="F63" s="113"/>
      <c r="G63" s="180"/>
      <c r="H63" s="180"/>
      <c r="I63" s="180"/>
      <c r="J63" s="180"/>
      <c r="K63" s="180"/>
      <c r="L63" s="181"/>
    </row>
    <row r="64" spans="2:16" s="40" customFormat="1" x14ac:dyDescent="0.2">
      <c r="B64" s="261" t="s">
        <v>51</v>
      </c>
      <c r="C64" s="262"/>
      <c r="D64" s="262"/>
      <c r="E64" s="262"/>
      <c r="F64" s="263"/>
      <c r="G64" s="50"/>
      <c r="H64" s="55"/>
      <c r="I64" s="265" t="s">
        <v>6</v>
      </c>
      <c r="J64" s="259"/>
      <c r="K64" s="259"/>
      <c r="L64" s="260"/>
    </row>
    <row r="65" spans="2:12" s="131" customFormat="1" ht="80.25" customHeight="1" x14ac:dyDescent="0.2">
      <c r="B65" s="173"/>
      <c r="C65" s="256" t="s">
        <v>92</v>
      </c>
      <c r="D65" s="256"/>
      <c r="E65" s="40"/>
      <c r="F65" s="174"/>
      <c r="I65" s="264" t="s">
        <v>95</v>
      </c>
      <c r="J65" s="256"/>
      <c r="K65" s="116"/>
      <c r="L65" s="117"/>
    </row>
    <row r="66" spans="2:12" s="40" customFormat="1" x14ac:dyDescent="0.2">
      <c r="B66" s="64"/>
      <c r="C66" s="83" t="s">
        <v>127</v>
      </c>
      <c r="D66" s="65" t="s">
        <v>22</v>
      </c>
      <c r="E66" s="84" t="s">
        <v>30</v>
      </c>
      <c r="F66" s="118" t="s">
        <v>29</v>
      </c>
      <c r="I66" s="160" t="s">
        <v>49</v>
      </c>
      <c r="J66" s="120" t="s">
        <v>22</v>
      </c>
      <c r="K66" s="49" t="s">
        <v>30</v>
      </c>
      <c r="L66" s="51" t="s">
        <v>29</v>
      </c>
    </row>
    <row r="67" spans="2:12" s="40" customFormat="1" x14ac:dyDescent="0.2">
      <c r="B67" s="64"/>
      <c r="C67" s="83" t="s">
        <v>141</v>
      </c>
      <c r="D67" s="65" t="s">
        <v>21</v>
      </c>
      <c r="E67" s="84" t="s">
        <v>30</v>
      </c>
      <c r="F67" s="118" t="s">
        <v>29</v>
      </c>
      <c r="I67" s="119" t="s">
        <v>124</v>
      </c>
      <c r="J67" s="65" t="s">
        <v>21</v>
      </c>
      <c r="K67" s="199" t="s">
        <v>30</v>
      </c>
      <c r="L67" s="51"/>
    </row>
    <row r="68" spans="2:12" s="40" customFormat="1" x14ac:dyDescent="0.2">
      <c r="B68" s="64"/>
      <c r="C68" s="83" t="s">
        <v>50</v>
      </c>
      <c r="D68" s="65" t="s">
        <v>21</v>
      </c>
      <c r="E68" s="84" t="s">
        <v>30</v>
      </c>
      <c r="F68" s="118"/>
      <c r="I68" s="119"/>
      <c r="J68" s="65"/>
      <c r="K68" s="244"/>
      <c r="L68" s="51"/>
    </row>
    <row r="69" spans="2:12" s="40" customFormat="1" ht="13.5" thickBot="1" x14ac:dyDescent="0.25">
      <c r="B69" s="121"/>
      <c r="C69" s="154" t="s">
        <v>157</v>
      </c>
      <c r="D69" s="154" t="s">
        <v>156</v>
      </c>
      <c r="E69" s="175" t="s">
        <v>30</v>
      </c>
      <c r="F69" s="176"/>
      <c r="G69" s="113"/>
      <c r="H69" s="113"/>
      <c r="I69" s="123"/>
      <c r="J69" s="113"/>
      <c r="K69" s="113"/>
      <c r="L69" s="124"/>
    </row>
    <row r="70" spans="2:12" s="40" customFormat="1" x14ac:dyDescent="0.2">
      <c r="C70" s="65"/>
      <c r="D70" s="65"/>
      <c r="E70" s="84"/>
      <c r="F70" s="41"/>
    </row>
    <row r="71" spans="2:12" s="40" customFormat="1" ht="67.5" customHeight="1" x14ac:dyDescent="0.2">
      <c r="C71" s="65"/>
      <c r="D71" s="65"/>
      <c r="E71" s="49"/>
      <c r="F71" s="41"/>
    </row>
    <row r="72" spans="2:12" s="40" customFormat="1" x14ac:dyDescent="0.2">
      <c r="B72" s="209"/>
      <c r="G72" s="50"/>
      <c r="H72" s="55"/>
      <c r="I72" s="65"/>
      <c r="J72" s="211"/>
      <c r="K72" s="49"/>
      <c r="L72" s="211"/>
    </row>
    <row r="73" spans="2:12" s="40" customFormat="1" x14ac:dyDescent="0.2">
      <c r="C73" s="83"/>
      <c r="D73" s="65"/>
      <c r="E73" s="84"/>
    </row>
    <row r="74" spans="2:12" s="177" customFormat="1" x14ac:dyDescent="0.2"/>
    <row r="75" spans="2:12" s="178" customFormat="1" ht="20.25" customHeight="1" x14ac:dyDescent="0.2"/>
    <row r="76" spans="2:12" s="40" customFormat="1" ht="66" customHeight="1" x14ac:dyDescent="0.2"/>
    <row r="77" spans="2:12" s="40" customFormat="1" x14ac:dyDescent="0.2"/>
    <row r="78" spans="2:12" s="40" customFormat="1" x14ac:dyDescent="0.2">
      <c r="B78" s="44"/>
    </row>
    <row r="79" spans="2:12" s="40" customFormat="1" x14ac:dyDescent="0.2">
      <c r="B79" s="44"/>
    </row>
    <row r="80" spans="2:12" s="40" customFormat="1" ht="15" customHeight="1" x14ac:dyDescent="0.2">
      <c r="B80" s="44"/>
      <c r="G80" s="53"/>
      <c r="H80" s="44"/>
    </row>
    <row r="81" spans="2:8" s="40" customFormat="1" ht="65.25" customHeight="1" x14ac:dyDescent="0.2">
      <c r="B81" s="44"/>
      <c r="G81" s="53"/>
      <c r="H81" s="44"/>
    </row>
    <row r="82" spans="2:8" s="40" customFormat="1" x14ac:dyDescent="0.2">
      <c r="B82" s="44"/>
      <c r="G82" s="53"/>
      <c r="H82" s="44"/>
    </row>
    <row r="83" spans="2:8" x14ac:dyDescent="0.2">
      <c r="D83" s="70"/>
      <c r="E83" s="70"/>
      <c r="F83" s="70"/>
    </row>
    <row r="87" spans="2:8" x14ac:dyDescent="0.2">
      <c r="D87" s="70"/>
      <c r="E87" s="70"/>
      <c r="F87" s="70"/>
    </row>
    <row r="88" spans="2:8" x14ac:dyDescent="0.2">
      <c r="D88" s="70"/>
      <c r="E88" s="70"/>
      <c r="F88" s="70"/>
    </row>
    <row r="89" spans="2:8" x14ac:dyDescent="0.2">
      <c r="D89" s="70"/>
      <c r="E89" s="70"/>
      <c r="F89" s="70"/>
    </row>
    <row r="90" spans="2:8" x14ac:dyDescent="0.2">
      <c r="D90" s="70"/>
      <c r="E90" s="70"/>
      <c r="F90" s="70"/>
    </row>
    <row r="91" spans="2:8" x14ac:dyDescent="0.2">
      <c r="D91" s="70"/>
      <c r="E91" s="70"/>
      <c r="F91" s="70"/>
    </row>
    <row r="92" spans="2:8" x14ac:dyDescent="0.2">
      <c r="D92" s="70"/>
      <c r="E92" s="70"/>
      <c r="F92" s="70"/>
    </row>
  </sheetData>
  <sheetProtection algorithmName="SHA-512" hashValue="mUqWSn735u05GGBrZLK8LIXtTEADU9ctGVY3vi4V+Qqi/tASPO9tC43fB9hW4uXQmIbSoY41IO1iTPs/olrMig==" saltValue="AC95z9SuVoIy6f/Wljfu4g==" spinCount="100000" sheet="1" scenarios="1" formatCells="0" formatColumns="0" formatRows="0" insertRows="0" insertHyperlinks="0"/>
  <mergeCells count="30">
    <mergeCell ref="C11:D11"/>
    <mergeCell ref="E11:F11"/>
    <mergeCell ref="I11:J11"/>
    <mergeCell ref="C14:D14"/>
    <mergeCell ref="I40:J40"/>
    <mergeCell ref="E18:F18"/>
    <mergeCell ref="E24:F24"/>
    <mergeCell ref="B34:L34"/>
    <mergeCell ref="C40:D40"/>
    <mergeCell ref="C30:D30"/>
    <mergeCell ref="K27:L27"/>
    <mergeCell ref="B35:L35"/>
    <mergeCell ref="K20:L20"/>
    <mergeCell ref="B2:L2"/>
    <mergeCell ref="B3:L3"/>
    <mergeCell ref="B4:L4"/>
    <mergeCell ref="B6:L6"/>
    <mergeCell ref="C7:D7"/>
    <mergeCell ref="I7:J7"/>
    <mergeCell ref="C65:D65"/>
    <mergeCell ref="C56:D56"/>
    <mergeCell ref="I49:J49"/>
    <mergeCell ref="I56:J56"/>
    <mergeCell ref="C49:D49"/>
    <mergeCell ref="I60:J60"/>
    <mergeCell ref="C60:D60"/>
    <mergeCell ref="B55:L55"/>
    <mergeCell ref="B64:F64"/>
    <mergeCell ref="I65:J65"/>
    <mergeCell ref="I64:L64"/>
  </mergeCells>
  <conditionalFormatting sqref="G64:H64 F58 A78:B79 C56:F57 D67:F70 C58:D58 B46:B47 A42:A48 B43 L43:L44 C71:F71 K37:L40 M2:M47 A35:B36 A55:B63 B64 A64:A71 C65:F65 A5:B5 A33:G33 G37:I38 G42:L42 G43:G47 A54:L54 A2:L4 G48:M48 A34:L34 G39:H41 C50:F53 J41:L41 A37:F40 A41:B41 F41 D41 A6:A32 F62 I49:L52 A73:A77 A49:B53 A72:B72 G49:H53 G72:L72 M49:M79 C60:F60 F66">
    <cfRule type="cellIs" dxfId="275" priority="212" stopIfTrue="1" operator="equal">
      <formula>"OPEN"</formula>
    </cfRule>
  </conditionalFormatting>
  <conditionalFormatting sqref="B33:L33">
    <cfRule type="cellIs" dxfId="274" priority="197" operator="equal">
      <formula>0</formula>
    </cfRule>
  </conditionalFormatting>
  <conditionalFormatting sqref="C58">
    <cfRule type="cellIs" dxfId="273" priority="188" operator="equal">
      <formula>0</formula>
    </cfRule>
  </conditionalFormatting>
  <conditionalFormatting sqref="C58">
    <cfRule type="cellIs" dxfId="272" priority="187" stopIfTrue="1" operator="equal">
      <formula>"OPEN"</formula>
    </cfRule>
  </conditionalFormatting>
  <conditionalFormatting sqref="I60:J60">
    <cfRule type="cellIs" dxfId="271" priority="181" stopIfTrue="1" operator="equal">
      <formula>"OPEN"</formula>
    </cfRule>
  </conditionalFormatting>
  <conditionalFormatting sqref="K61:L62">
    <cfRule type="cellIs" dxfId="270" priority="180" stopIfTrue="1" operator="equal">
      <formula>"OPEN"</formula>
    </cfRule>
  </conditionalFormatting>
  <conditionalFormatting sqref="E49:F49">
    <cfRule type="cellIs" dxfId="269" priority="157" stopIfTrue="1" operator="equal">
      <formula>"OPEN"</formula>
    </cfRule>
  </conditionalFormatting>
  <conditionalFormatting sqref="B42:F42">
    <cfRule type="cellIs" dxfId="268" priority="155" stopIfTrue="1" operator="equal">
      <formula>"OPEN"</formula>
    </cfRule>
  </conditionalFormatting>
  <conditionalFormatting sqref="B42:F42">
    <cfRule type="cellIs" dxfId="267" priority="154" operator="equal">
      <formula>0</formula>
    </cfRule>
  </conditionalFormatting>
  <conditionalFormatting sqref="I40:J40">
    <cfRule type="cellIs" dxfId="266" priority="153" stopIfTrue="1" operator="equal">
      <formula>"OPEN"</formula>
    </cfRule>
  </conditionalFormatting>
  <conditionalFormatting sqref="I56:J56">
    <cfRule type="cellIs" dxfId="265" priority="146" stopIfTrue="1" operator="equal">
      <formula>"OPEN"</formula>
    </cfRule>
  </conditionalFormatting>
  <conditionalFormatting sqref="K57:L57">
    <cfRule type="cellIs" dxfId="264" priority="145" stopIfTrue="1" operator="equal">
      <formula>"OPEN"</formula>
    </cfRule>
  </conditionalFormatting>
  <conditionalFormatting sqref="I50">
    <cfRule type="cellIs" dxfId="263" priority="142" operator="equal">
      <formula>0</formula>
    </cfRule>
  </conditionalFormatting>
  <conditionalFormatting sqref="I50">
    <cfRule type="cellIs" dxfId="262" priority="141" stopIfTrue="1" operator="equal">
      <formula>"OPEN"</formula>
    </cfRule>
  </conditionalFormatting>
  <conditionalFormatting sqref="I52">
    <cfRule type="cellIs" dxfId="261" priority="136" operator="equal">
      <formula>0</formula>
    </cfRule>
  </conditionalFormatting>
  <conditionalFormatting sqref="I52">
    <cfRule type="cellIs" dxfId="260" priority="135" stopIfTrue="1" operator="equal">
      <formula>"OPEN"</formula>
    </cfRule>
  </conditionalFormatting>
  <conditionalFormatting sqref="H47">
    <cfRule type="cellIs" dxfId="259" priority="132" operator="equal">
      <formula>0</formula>
    </cfRule>
  </conditionalFormatting>
  <conditionalFormatting sqref="C49:D49">
    <cfRule type="cellIs" dxfId="258" priority="116" stopIfTrue="1" operator="equal">
      <formula>"OPEN"</formula>
    </cfRule>
  </conditionalFormatting>
  <conditionalFormatting sqref="O50:P52">
    <cfRule type="cellIs" dxfId="257" priority="115" stopIfTrue="1" operator="equal">
      <formula>"OPEN"</formula>
    </cfRule>
  </conditionalFormatting>
  <conditionalFormatting sqref="C50">
    <cfRule type="cellIs" dxfId="256" priority="114" operator="equal">
      <formula>0</formula>
    </cfRule>
  </conditionalFormatting>
  <conditionalFormatting sqref="C50">
    <cfRule type="cellIs" dxfId="255" priority="113" stopIfTrue="1" operator="equal">
      <formula>"OPEN"</formula>
    </cfRule>
  </conditionalFormatting>
  <conditionalFormatting sqref="C52">
    <cfRule type="cellIs" dxfId="254" priority="112" operator="equal">
      <formula>0</formula>
    </cfRule>
  </conditionalFormatting>
  <conditionalFormatting sqref="C52">
    <cfRule type="cellIs" dxfId="253" priority="111" stopIfTrue="1" operator="equal">
      <formula>"OPEN"</formula>
    </cfRule>
  </conditionalFormatting>
  <conditionalFormatting sqref="K41">
    <cfRule type="cellIs" dxfId="252" priority="108" operator="equal">
      <formula>0</formula>
    </cfRule>
  </conditionalFormatting>
  <conditionalFormatting sqref="E41">
    <cfRule type="cellIs" dxfId="251" priority="107" stopIfTrue="1" operator="equal">
      <formula>"OPEN"</formula>
    </cfRule>
  </conditionalFormatting>
  <conditionalFormatting sqref="J47:L47 L45:L46">
    <cfRule type="cellIs" dxfId="250" priority="106" stopIfTrue="1" operator="equal">
      <formula>"OPEN"</formula>
    </cfRule>
  </conditionalFormatting>
  <conditionalFormatting sqref="D41">
    <cfRule type="cellIs" dxfId="249" priority="104" operator="equal">
      <formula>0</formula>
    </cfRule>
  </conditionalFormatting>
  <conditionalFormatting sqref="B23:L32 B22:H22 J22 L22 B21 D21:L21 B6:L20">
    <cfRule type="cellIs" dxfId="248" priority="103" operator="equal">
      <formula>0</formula>
    </cfRule>
  </conditionalFormatting>
  <conditionalFormatting sqref="I64 I65:L65 J66:L66 K67:L68">
    <cfRule type="cellIs" dxfId="247" priority="102" stopIfTrue="1" operator="equal">
      <formula>"OPEN"</formula>
    </cfRule>
  </conditionalFormatting>
  <conditionalFormatting sqref="I67:I68">
    <cfRule type="cellIs" dxfId="246" priority="101" stopIfTrue="1" operator="equal">
      <formula>"OPEN"</formula>
    </cfRule>
  </conditionalFormatting>
  <conditionalFormatting sqref="J67:J68">
    <cfRule type="cellIs" dxfId="245" priority="97" stopIfTrue="1" operator="equal">
      <formula>"OPEN"</formula>
    </cfRule>
  </conditionalFormatting>
  <conditionalFormatting sqref="B45">
    <cfRule type="cellIs" dxfId="244" priority="96" stopIfTrue="1" operator="equal">
      <formula>"OPEN"</formula>
    </cfRule>
  </conditionalFormatting>
  <conditionalFormatting sqref="E45">
    <cfRule type="cellIs" dxfId="243" priority="91" stopIfTrue="1" operator="equal">
      <formula>"OPEN"</formula>
    </cfRule>
  </conditionalFormatting>
  <conditionalFormatting sqref="D62">
    <cfRule type="cellIs" dxfId="242" priority="89" stopIfTrue="1" operator="equal">
      <formula>"OPEN"</formula>
    </cfRule>
  </conditionalFormatting>
  <conditionalFormatting sqref="E62">
    <cfRule type="cellIs" dxfId="241" priority="88" stopIfTrue="1" operator="equal">
      <formula>"OPEN"</formula>
    </cfRule>
  </conditionalFormatting>
  <conditionalFormatting sqref="F61">
    <cfRule type="cellIs" dxfId="240" priority="77" stopIfTrue="1" operator="equal">
      <formula>"OPEN"</formula>
    </cfRule>
  </conditionalFormatting>
  <conditionalFormatting sqref="D61">
    <cfRule type="cellIs" dxfId="239" priority="76" stopIfTrue="1" operator="equal">
      <formula>"OPEN"</formula>
    </cfRule>
  </conditionalFormatting>
  <conditionalFormatting sqref="E61">
    <cfRule type="cellIs" dxfId="238" priority="75" stopIfTrue="1" operator="equal">
      <formula>"OPEN"</formula>
    </cfRule>
  </conditionalFormatting>
  <conditionalFormatting sqref="C67:C68">
    <cfRule type="cellIs" dxfId="237" priority="71" stopIfTrue="1" operator="equal">
      <formula>"OPEN"</formula>
    </cfRule>
  </conditionalFormatting>
  <conditionalFormatting sqref="I22">
    <cfRule type="cellIs" dxfId="236" priority="64" operator="equal">
      <formula>0</formula>
    </cfRule>
  </conditionalFormatting>
  <conditionalFormatting sqref="K22">
    <cfRule type="cellIs" dxfId="235" priority="63" operator="equal">
      <formula>0</formula>
    </cfRule>
  </conditionalFormatting>
  <conditionalFormatting sqref="I41">
    <cfRule type="cellIs" dxfId="234" priority="62" stopIfTrue="1" operator="equal">
      <formula>"OPEN"</formula>
    </cfRule>
  </conditionalFormatting>
  <conditionalFormatting sqref="J43:K43">
    <cfRule type="cellIs" dxfId="233" priority="61" stopIfTrue="1" operator="equal">
      <formula>"OPEN"</formula>
    </cfRule>
  </conditionalFormatting>
  <conditionalFormatting sqref="H43">
    <cfRule type="cellIs" dxfId="232" priority="60" operator="equal">
      <formula>0</formula>
    </cfRule>
  </conditionalFormatting>
  <conditionalFormatting sqref="I47">
    <cfRule type="cellIs" dxfId="231" priority="59" stopIfTrue="1" operator="equal">
      <formula>"OPEN"</formula>
    </cfRule>
  </conditionalFormatting>
  <conditionalFormatting sqref="I47">
    <cfRule type="cellIs" dxfId="230" priority="58" operator="equal">
      <formula>0</formula>
    </cfRule>
  </conditionalFormatting>
  <conditionalFormatting sqref="I47">
    <cfRule type="cellIs" dxfId="229" priority="57" stopIfTrue="1" operator="equal">
      <formula>"OPEN"</formula>
    </cfRule>
  </conditionalFormatting>
  <conditionalFormatting sqref="J45">
    <cfRule type="cellIs" dxfId="228" priority="56" stopIfTrue="1" operator="equal">
      <formula>"OPEN"</formula>
    </cfRule>
  </conditionalFormatting>
  <conditionalFormatting sqref="H45">
    <cfRule type="cellIs" dxfId="227" priority="55" operator="equal">
      <formula>0</formula>
    </cfRule>
  </conditionalFormatting>
  <conditionalFormatting sqref="K45">
    <cfRule type="cellIs" dxfId="226" priority="52" stopIfTrue="1" operator="equal">
      <formula>"OPEN"</formula>
    </cfRule>
  </conditionalFormatting>
  <conditionalFormatting sqref="H44">
    <cfRule type="cellIs" dxfId="225" priority="51" operator="equal">
      <formula>0</formula>
    </cfRule>
  </conditionalFormatting>
  <conditionalFormatting sqref="J44:K44">
    <cfRule type="cellIs" dxfId="224" priority="50" stopIfTrue="1" operator="equal">
      <formula>"OPEN"</formula>
    </cfRule>
  </conditionalFormatting>
  <conditionalFormatting sqref="H46">
    <cfRule type="cellIs" dxfId="223" priority="44" operator="equal">
      <formula>0</formula>
    </cfRule>
  </conditionalFormatting>
  <conditionalFormatting sqref="J46:K46">
    <cfRule type="cellIs" dxfId="222" priority="43" stopIfTrue="1" operator="equal">
      <formula>"OPEN"</formula>
    </cfRule>
  </conditionalFormatting>
  <conditionalFormatting sqref="I44">
    <cfRule type="cellIs" dxfId="221" priority="33" stopIfTrue="1" operator="equal">
      <formula>"OPEN"</formula>
    </cfRule>
  </conditionalFormatting>
  <conditionalFormatting sqref="I44">
    <cfRule type="cellIs" dxfId="220" priority="32" operator="equal">
      <formula>0</formula>
    </cfRule>
  </conditionalFormatting>
  <conditionalFormatting sqref="I46">
    <cfRule type="cellIs" dxfId="219" priority="31" stopIfTrue="1" operator="equal">
      <formula>"OPEN"</formula>
    </cfRule>
  </conditionalFormatting>
  <conditionalFormatting sqref="I46">
    <cfRule type="cellIs" dxfId="218" priority="30" operator="equal">
      <formula>0</formula>
    </cfRule>
  </conditionalFormatting>
  <conditionalFormatting sqref="E43">
    <cfRule type="cellIs" dxfId="217" priority="23" stopIfTrue="1" operator="equal">
      <formula>"OPEN"</formula>
    </cfRule>
  </conditionalFormatting>
  <conditionalFormatting sqref="I45">
    <cfRule type="cellIs" dxfId="216" priority="22" stopIfTrue="1" operator="equal">
      <formula>"OPEN"</formula>
    </cfRule>
  </conditionalFormatting>
  <conditionalFormatting sqref="I45">
    <cfRule type="cellIs" dxfId="215" priority="21" operator="equal">
      <formula>0</formula>
    </cfRule>
  </conditionalFormatting>
  <conditionalFormatting sqref="I45">
    <cfRule type="cellIs" dxfId="214" priority="20" stopIfTrue="1" operator="equal">
      <formula>"OPEN"</formula>
    </cfRule>
  </conditionalFormatting>
  <conditionalFormatting sqref="C21">
    <cfRule type="cellIs" dxfId="213" priority="16" stopIfTrue="1" operator="equal">
      <formula>"OPEN"</formula>
    </cfRule>
  </conditionalFormatting>
  <conditionalFormatting sqref="C21">
    <cfRule type="cellIs" dxfId="212" priority="15" operator="equal">
      <formula>0</formula>
    </cfRule>
  </conditionalFormatting>
  <conditionalFormatting sqref="C21">
    <cfRule type="cellIs" dxfId="211" priority="14" stopIfTrue="1" operator="equal">
      <formula>"OPEN"</formula>
    </cfRule>
  </conditionalFormatting>
  <conditionalFormatting sqref="C73:E73">
    <cfRule type="cellIs" dxfId="210" priority="13" stopIfTrue="1" operator="equal">
      <formula>"OPEN"</formula>
    </cfRule>
  </conditionalFormatting>
  <conditionalFormatting sqref="D66:E66">
    <cfRule type="cellIs" dxfId="209" priority="12" stopIfTrue="1" operator="equal">
      <formula>"OPEN"</formula>
    </cfRule>
  </conditionalFormatting>
  <conditionalFormatting sqref="C66">
    <cfRule type="cellIs" dxfId="208" priority="11" stopIfTrue="1" operator="equal">
      <formula>"OPEN"</formula>
    </cfRule>
  </conditionalFormatting>
  <conditionalFormatting sqref="E44">
    <cfRule type="cellIs" dxfId="207" priority="9" stopIfTrue="1" operator="equal">
      <formula>"OPEN"</formula>
    </cfRule>
  </conditionalFormatting>
  <conditionalFormatting sqref="D45">
    <cfRule type="cellIs" dxfId="206" priority="8" stopIfTrue="1" operator="equal">
      <formula>"OPEN"</formula>
    </cfRule>
  </conditionalFormatting>
  <conditionalFormatting sqref="B44">
    <cfRule type="cellIs" dxfId="205" priority="7" stopIfTrue="1" operator="equal">
      <formula>"OPEN"</formula>
    </cfRule>
  </conditionalFormatting>
  <conditionalFormatting sqref="D44">
    <cfRule type="cellIs" dxfId="204" priority="6" stopIfTrue="1" operator="equal">
      <formula>"OPEN"</formula>
    </cfRule>
  </conditionalFormatting>
  <conditionalFormatting sqref="D43">
    <cfRule type="cellIs" dxfId="203" priority="5" stopIfTrue="1" operator="equal">
      <formula>"OPEN"</formula>
    </cfRule>
  </conditionalFormatting>
  <conditionalFormatting sqref="I66">
    <cfRule type="cellIs" dxfId="202" priority="1" stopIfTrue="1" operator="equal">
      <formula>"OPEN"</formula>
    </cfRule>
  </conditionalFormatting>
  <conditionalFormatting sqref="I66">
    <cfRule type="cellIs" dxfId="201" priority="3" stopIfTrue="1" operator="equal">
      <formula>"OPEN"</formula>
    </cfRule>
  </conditionalFormatting>
  <conditionalFormatting sqref="I66">
    <cfRule type="cellIs" dxfId="200" priority="2" operator="equal">
      <formula>0</formula>
    </cfRule>
  </conditionalFormatting>
  <pageMargins left="0.7" right="0.7" top="0.75" bottom="0.75" header="0.3" footer="0.3"/>
  <pageSetup scale="5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85"/>
  <sheetViews>
    <sheetView topLeftCell="A51" workbookViewId="0">
      <selection activeCell="C26" sqref="C26"/>
    </sheetView>
  </sheetViews>
  <sheetFormatPr defaultColWidth="8" defaultRowHeight="12.75" x14ac:dyDescent="0.2"/>
  <cols>
    <col min="1" max="1" width="2.125" style="70" customWidth="1"/>
    <col min="2" max="2" width="4.5" style="185" bestFit="1" customWidth="1"/>
    <col min="3" max="3" width="20.75" style="70" bestFit="1" customWidth="1"/>
    <col min="4" max="4" width="23" style="53" bestFit="1" customWidth="1"/>
    <col min="5" max="7" width="2.25" style="53" bestFit="1" customWidth="1"/>
    <col min="8" max="8" width="4.5" style="185" bestFit="1" customWidth="1"/>
    <col min="9" max="9" width="27.375" style="70" bestFit="1" customWidth="1"/>
    <col min="10" max="10" width="20.625" style="70" bestFit="1" customWidth="1"/>
    <col min="11" max="12" width="2.25" style="70" bestFit="1" customWidth="1"/>
    <col min="13" max="13" width="2" style="70" customWidth="1"/>
    <col min="14" max="15" width="8" style="70" customWidth="1"/>
    <col min="16" max="16" width="16.5" style="70" bestFit="1" customWidth="1"/>
    <col min="17" max="16384" width="8" style="70"/>
  </cols>
  <sheetData>
    <row r="2" spans="2:13" s="39" customFormat="1" x14ac:dyDescent="0.2">
      <c r="B2" s="266" t="str">
        <f>' Region I (HQ)'!B2</f>
        <v>ITA, Inc. |  DBA ITA Audio Visual Solutions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2:13" s="39" customFormat="1" x14ac:dyDescent="0.2">
      <c r="B3" s="267" t="str">
        <f>' Region I (HQ)'!B3</f>
        <v xml:space="preserve">2162 Dana Avenue at 1-71   |   Cincinnati, OH  45207-1341
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2:13" s="40" customFormat="1" x14ac:dyDescent="0.2">
      <c r="B4" s="270" t="str">
        <f>' Region I (HQ)'!B4</f>
        <v>TEL: 1.513-631-7000 -or- 1.800-899-8877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2:13" s="40" customFormat="1" ht="13.5" thickBot="1" x14ac:dyDescent="0.2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2:13" s="40" customFormat="1" x14ac:dyDescent="0.2">
      <c r="B6" s="282" t="str">
        <f>' Region I (HQ)'!B6</f>
        <v>CORPORATE</v>
      </c>
      <c r="C6" s="283"/>
      <c r="D6" s="283"/>
      <c r="E6" s="283"/>
      <c r="F6" s="283"/>
      <c r="G6" s="283"/>
      <c r="H6" s="283"/>
      <c r="I6" s="283"/>
      <c r="J6" s="283"/>
      <c r="K6" s="283"/>
      <c r="L6" s="284"/>
    </row>
    <row r="7" spans="2:13" s="41" customFormat="1" x14ac:dyDescent="0.2">
      <c r="B7" s="9" t="str">
        <f>' Region I (HQ)'!B7</f>
        <v>Ext</v>
      </c>
      <c r="C7" s="285" t="str">
        <f>' Region I (HQ)'!C7</f>
        <v>Officers</v>
      </c>
      <c r="D7" s="285"/>
      <c r="E7" s="35">
        <f>' Region I (HQ)'!E7</f>
        <v>0</v>
      </c>
      <c r="F7" s="35">
        <f>' Region I (HQ)'!F7</f>
        <v>0</v>
      </c>
      <c r="G7" s="191">
        <f>' Region I (HQ)'!G7</f>
        <v>0</v>
      </c>
      <c r="H7" s="10" t="str">
        <f>' Region I (HQ)'!H7</f>
        <v>Ext</v>
      </c>
      <c r="I7" s="286" t="str">
        <f>' Region I (HQ)'!I7</f>
        <v>Hotel Services</v>
      </c>
      <c r="J7" s="286"/>
      <c r="K7" s="191">
        <f>' Region I (HQ)'!K7</f>
        <v>0</v>
      </c>
      <c r="L7" s="192">
        <f>' Region I (HQ)'!L7</f>
        <v>0</v>
      </c>
    </row>
    <row r="8" spans="2:13" s="40" customFormat="1" x14ac:dyDescent="0.2">
      <c r="B8" s="11">
        <f>' Region I (HQ)'!B8</f>
        <v>112</v>
      </c>
      <c r="C8" s="3" t="str">
        <f>' Region I (HQ)'!C8</f>
        <v>Mark Greene</v>
      </c>
      <c r="D8" s="4" t="str">
        <f>' Region I (HQ)'!D8</f>
        <v>President</v>
      </c>
      <c r="E8" s="4" t="str">
        <f>' Region I (HQ)'!E8</f>
        <v>M</v>
      </c>
      <c r="F8" s="188" t="str">
        <f>' Region I (HQ)'!F8</f>
        <v>F</v>
      </c>
      <c r="G8" s="12">
        <f>' Region I (HQ)'!G8</f>
        <v>0</v>
      </c>
      <c r="H8" s="191">
        <f>' Region I (HQ)'!H8</f>
        <v>122</v>
      </c>
      <c r="I8" s="1" t="str">
        <f>' Region I (HQ)'!I8</f>
        <v>Buzz Wheatley</v>
      </c>
      <c r="J8" s="4" t="str">
        <f>' Region I (HQ)'!J8</f>
        <v>Sales Director</v>
      </c>
      <c r="K8" s="4" t="str">
        <f>' Region I (HQ)'!K8</f>
        <v>M</v>
      </c>
      <c r="L8" s="13" t="str">
        <f>' Region I (HQ)'!L8</f>
        <v>F</v>
      </c>
    </row>
    <row r="9" spans="2:13" s="40" customFormat="1" x14ac:dyDescent="0.2">
      <c r="B9" s="11">
        <f>' Region I (HQ)'!B9</f>
        <v>111</v>
      </c>
      <c r="C9" s="1" t="str">
        <f>' Region I (HQ)'!C9</f>
        <v xml:space="preserve">Lisa Greene </v>
      </c>
      <c r="D9" s="4" t="str">
        <f>' Region I (HQ)'!D9</f>
        <v>Sec./Treasurer</v>
      </c>
      <c r="E9" s="4" t="str">
        <f>' Region I (HQ)'!E9</f>
        <v>M</v>
      </c>
      <c r="F9" s="188" t="str">
        <f>' Region I (HQ)'!F9</f>
        <v>F</v>
      </c>
      <c r="G9" s="12">
        <f>' Region I (HQ)'!G9</f>
        <v>0</v>
      </c>
      <c r="H9" s="191">
        <f>' Region I (HQ)'!H9</f>
        <v>311</v>
      </c>
      <c r="I9" s="14" t="str">
        <f>' Region I (HQ)'!I9</f>
        <v>open</v>
      </c>
      <c r="J9" s="6" t="str">
        <f>' Region I (HQ)'!J9</f>
        <v>Regional Sales Director</v>
      </c>
      <c r="K9" s="4" t="str">
        <f>' Region I (HQ)'!K9</f>
        <v>M</v>
      </c>
      <c r="L9" s="13" t="str">
        <f>' Region I (HQ)'!L9</f>
        <v>F</v>
      </c>
    </row>
    <row r="10" spans="2:13" s="40" customFormat="1" x14ac:dyDescent="0.2">
      <c r="B10" s="11">
        <f>' Region I (HQ)'!B10</f>
        <v>0</v>
      </c>
      <c r="C10" s="2">
        <f>' Region I (HQ)'!C10</f>
        <v>0</v>
      </c>
      <c r="D10" s="4">
        <f>' Region I (HQ)'!D10</f>
        <v>0</v>
      </c>
      <c r="E10" s="4">
        <f>' Region I (HQ)'!E10</f>
        <v>0</v>
      </c>
      <c r="F10" s="4">
        <f>' Region I (HQ)'!F10</f>
        <v>0</v>
      </c>
      <c r="G10" s="12">
        <f>' Region I (HQ)'!G10</f>
        <v>0</v>
      </c>
      <c r="H10" s="188">
        <f>' Region I (HQ)'!H10</f>
        <v>0</v>
      </c>
      <c r="I10" s="2">
        <f>' Region I (HQ)'!I10</f>
        <v>0</v>
      </c>
      <c r="J10" s="2">
        <f>' Region I (HQ)'!J10</f>
        <v>0</v>
      </c>
      <c r="K10" s="2">
        <f>' Region I (HQ)'!K10</f>
        <v>0</v>
      </c>
      <c r="L10" s="15">
        <f>' Region I (HQ)'!L10</f>
        <v>0</v>
      </c>
    </row>
    <row r="11" spans="2:13" s="40" customFormat="1" x14ac:dyDescent="0.2">
      <c r="B11" s="11">
        <f>' Region I (HQ)'!B11</f>
        <v>0</v>
      </c>
      <c r="C11" s="287" t="str">
        <f>' Region I (HQ)'!C11</f>
        <v>Human Resources</v>
      </c>
      <c r="D11" s="287"/>
      <c r="E11" s="287">
        <f>' Region I (HQ)'!E11</f>
        <v>0</v>
      </c>
      <c r="F11" s="287"/>
      <c r="G11" s="12">
        <f>' Region I (HQ)'!G11</f>
        <v>0</v>
      </c>
      <c r="H11" s="16">
        <f>' Region I (HQ)'!H11</f>
        <v>0</v>
      </c>
      <c r="I11" s="287" t="str">
        <f>' Region I (HQ)'!I11</f>
        <v>Operations Managers</v>
      </c>
      <c r="J11" s="287"/>
      <c r="K11" s="191">
        <f>' Region I (HQ)'!K11</f>
        <v>0</v>
      </c>
      <c r="L11" s="192">
        <f>' Region I (HQ)'!L11</f>
        <v>0</v>
      </c>
    </row>
    <row r="12" spans="2:13" s="40" customFormat="1" x14ac:dyDescent="0.2">
      <c r="B12" s="11">
        <f>' Region I (HQ)'!B12</f>
        <v>111</v>
      </c>
      <c r="C12" s="38" t="str">
        <f>' Region I (HQ)'!C12</f>
        <v>Lisa Greene</v>
      </c>
      <c r="D12" s="4" t="str">
        <f>' Region I (HQ)'!D12</f>
        <v>Sec./Treasurer</v>
      </c>
      <c r="E12" s="4" t="str">
        <f>' Region I (HQ)'!E12</f>
        <v>M</v>
      </c>
      <c r="F12" s="188" t="str">
        <f>' Region I (HQ)'!F12</f>
        <v>F</v>
      </c>
      <c r="G12" s="12">
        <f>' Region I (HQ)'!G12</f>
        <v>0</v>
      </c>
      <c r="H12" s="191">
        <f>' Region I (HQ)'!H12</f>
        <v>115</v>
      </c>
      <c r="I12" s="7" t="str">
        <f>' Region I (HQ)'!I12</f>
        <v>Dennis Segrist</v>
      </c>
      <c r="J12" s="7" t="str">
        <f>' Region I (HQ)'!J12</f>
        <v>Region I (HQ)</v>
      </c>
      <c r="K12" s="17" t="str">
        <f>' Region I (HQ)'!K12</f>
        <v>M</v>
      </c>
      <c r="L12" s="32" t="str">
        <f>' Region I (HQ)'!L12</f>
        <v>F</v>
      </c>
    </row>
    <row r="13" spans="2:13" s="40" customFormat="1" x14ac:dyDescent="0.2">
      <c r="B13" s="11">
        <f>' Region I (HQ)'!B13</f>
        <v>0</v>
      </c>
      <c r="C13" s="2">
        <f>' Region I (HQ)'!C13</f>
        <v>0</v>
      </c>
      <c r="D13" s="163">
        <f>' Region I (HQ)'!D13</f>
        <v>0</v>
      </c>
      <c r="E13" s="37">
        <f>' Region I (HQ)'!E13</f>
        <v>0</v>
      </c>
      <c r="F13" s="4">
        <f>' Region I (HQ)'!F13</f>
        <v>0</v>
      </c>
      <c r="G13" s="12">
        <f>' Region I (HQ)'!G13</f>
        <v>0</v>
      </c>
      <c r="H13" s="16">
        <f>' Region I (HQ)'!H13</f>
        <v>0</v>
      </c>
      <c r="I13" s="7" t="str">
        <f>' Region I (HQ)'!I13</f>
        <v>Jason Mathews</v>
      </c>
      <c r="J13" s="7" t="str">
        <f>' Region I (HQ)'!J13</f>
        <v>Region II (NE)</v>
      </c>
      <c r="K13" s="4" t="str">
        <f>' Region I (HQ)'!K13</f>
        <v>M</v>
      </c>
      <c r="L13" s="13" t="str">
        <f>' Region I (HQ)'!L13</f>
        <v>F</v>
      </c>
    </row>
    <row r="14" spans="2:13" s="40" customFormat="1" x14ac:dyDescent="0.2">
      <c r="B14" s="11">
        <f>' Region I (HQ)'!B14</f>
        <v>0</v>
      </c>
      <c r="C14" s="287" t="str">
        <f>' Region I (HQ)'!C14</f>
        <v>IT/MIS</v>
      </c>
      <c r="D14" s="287"/>
      <c r="E14" s="37">
        <f>' Region I (HQ)'!E14</f>
        <v>0</v>
      </c>
      <c r="F14" s="4">
        <f>' Region I (HQ)'!F14</f>
        <v>0</v>
      </c>
      <c r="G14" s="12">
        <f>' Region I (HQ)'!G14</f>
        <v>0</v>
      </c>
      <c r="H14" s="16">
        <f>' Region I (HQ)'!H14</f>
        <v>0</v>
      </c>
      <c r="I14" s="7" t="str">
        <f>' Region I (HQ)'!I14</f>
        <v>Robert Hess</v>
      </c>
      <c r="J14" s="7" t="str">
        <f>' Region I (HQ)'!J14</f>
        <v>Region IV (SE)</v>
      </c>
      <c r="K14" s="4" t="str">
        <f>' Region I (HQ)'!K14</f>
        <v>M</v>
      </c>
      <c r="L14" s="13" t="str">
        <f>' Region I (HQ)'!L14</f>
        <v>F</v>
      </c>
    </row>
    <row r="15" spans="2:13" s="40" customFormat="1" x14ac:dyDescent="0.2">
      <c r="B15" s="11">
        <f>' Region I (HQ)'!B15</f>
        <v>110</v>
      </c>
      <c r="C15" s="1" t="str">
        <f>' Region I (HQ)'!C15</f>
        <v>Jim Kramer</v>
      </c>
      <c r="D15" s="4" t="str">
        <f>' Region I (HQ)'!D15</f>
        <v>Manager</v>
      </c>
      <c r="E15" s="4" t="str">
        <f>' Region I (HQ)'!E15</f>
        <v>M</v>
      </c>
      <c r="F15" s="188" t="str">
        <f>' Region I (HQ)'!F15</f>
        <v>F</v>
      </c>
      <c r="G15" s="12">
        <f>' Region I (HQ)'!G15</f>
        <v>0</v>
      </c>
      <c r="H15" s="2">
        <f>' Region I (HQ)'!H15</f>
        <v>0</v>
      </c>
      <c r="I15" s="7" t="str">
        <f>' Region I (HQ)'!I15</f>
        <v>Jason Clark</v>
      </c>
      <c r="J15" s="7" t="str">
        <f>' Region I (HQ)'!J15</f>
        <v>Region V (SW)</v>
      </c>
      <c r="K15" s="37" t="str">
        <f>' Region I (HQ)'!K15</f>
        <v>M</v>
      </c>
      <c r="L15" s="23" t="str">
        <f>' Region I (HQ)'!L15</f>
        <v>F</v>
      </c>
      <c r="M15" s="63"/>
    </row>
    <row r="16" spans="2:13" s="40" customFormat="1" x14ac:dyDescent="0.2">
      <c r="B16" s="19">
        <f>' Region I (HQ)'!B16</f>
        <v>0</v>
      </c>
      <c r="C16" s="2">
        <f>' Region I (HQ)'!C16</f>
        <v>0</v>
      </c>
      <c r="D16" s="2">
        <f>' Region I (HQ)'!D16</f>
        <v>0</v>
      </c>
      <c r="E16" s="2">
        <f>' Region I (HQ)'!E16</f>
        <v>0</v>
      </c>
      <c r="F16" s="2">
        <f>' Region I (HQ)'!F16</f>
        <v>0</v>
      </c>
      <c r="G16" s="12">
        <f>' Region I (HQ)'!G16</f>
        <v>0</v>
      </c>
      <c r="H16" s="2">
        <f>' Region I (HQ)'!H16</f>
        <v>0</v>
      </c>
      <c r="I16" s="2">
        <f>' Region I (HQ)'!I16</f>
        <v>0</v>
      </c>
      <c r="J16" s="2">
        <f>' Region I (HQ)'!J16</f>
        <v>0</v>
      </c>
      <c r="K16" s="2">
        <f>' Region I (HQ)'!K16</f>
        <v>0</v>
      </c>
      <c r="L16" s="203">
        <f>' Region I (HQ)'!L16</f>
        <v>0</v>
      </c>
      <c r="M16" s="63"/>
    </row>
    <row r="17" spans="1:13" s="40" customFormat="1" x14ac:dyDescent="0.2">
      <c r="B17" s="11">
        <f>' Region I (HQ)'!B17</f>
        <v>0</v>
      </c>
      <c r="C17" s="1">
        <f>' Region I (HQ)'!C17</f>
        <v>0</v>
      </c>
      <c r="D17" s="4">
        <f>' Region I (HQ)'!D17</f>
        <v>0</v>
      </c>
      <c r="E17" s="4">
        <f>' Region I (HQ)'!E17</f>
        <v>0</v>
      </c>
      <c r="F17" s="188">
        <f>' Region I (HQ)'!F17</f>
        <v>0</v>
      </c>
      <c r="G17" s="12">
        <f>' Region I (HQ)'!G17</f>
        <v>0</v>
      </c>
      <c r="H17" s="2">
        <f>' Region I (HQ)'!H17</f>
        <v>0</v>
      </c>
      <c r="I17" s="7">
        <f>' Region I (HQ)'!I17</f>
        <v>0</v>
      </c>
      <c r="J17" s="7">
        <f>' Region I (HQ)'!J17</f>
        <v>0</v>
      </c>
      <c r="K17" s="37">
        <f>' Region I (HQ)'!K17</f>
        <v>0</v>
      </c>
      <c r="L17" s="23">
        <f>' Region I (HQ)'!L17</f>
        <v>0</v>
      </c>
    </row>
    <row r="18" spans="1:13" s="40" customFormat="1" x14ac:dyDescent="0.2">
      <c r="B18" s="11">
        <f>' Region I (HQ)'!B18</f>
        <v>0</v>
      </c>
      <c r="C18" s="191" t="str">
        <f>' Region I (HQ)'!C18</f>
        <v xml:space="preserve">Front Office </v>
      </c>
      <c r="D18" s="16">
        <f>' Region I (HQ)'!D18</f>
        <v>5136313290</v>
      </c>
      <c r="E18" s="287" t="str">
        <f>' Region I (HQ)'!E18</f>
        <v>FAX</v>
      </c>
      <c r="F18" s="287"/>
      <c r="G18" s="12">
        <f>' Region I (HQ)'!G18</f>
        <v>0</v>
      </c>
      <c r="H18" s="191">
        <f>' Region I (HQ)'!H18</f>
        <v>106</v>
      </c>
      <c r="I18" s="8" t="str">
        <f>' Region I (HQ)'!I18</f>
        <v>Alex Greene</v>
      </c>
      <c r="J18" s="8" t="str">
        <f>' Region I (HQ)'!J18</f>
        <v>Sales Director</v>
      </c>
      <c r="K18" s="4" t="str">
        <f>' Region I (HQ)'!K18</f>
        <v>M</v>
      </c>
      <c r="L18" s="13" t="str">
        <f>' Region I (HQ)'!L18</f>
        <v>F</v>
      </c>
    </row>
    <row r="19" spans="1:13" s="40" customFormat="1" x14ac:dyDescent="0.2">
      <c r="B19" s="11">
        <f>' Region I (HQ)'!B19</f>
        <v>101</v>
      </c>
      <c r="C19" s="8" t="str">
        <f>' Region I (HQ)'!C19</f>
        <v>Emily Schneider</v>
      </c>
      <c r="D19" s="37" t="str">
        <f>' Region I (HQ)'!D19</f>
        <v>Administrative Assistant</v>
      </c>
      <c r="E19" s="4" t="str">
        <f>' Region I (HQ)'!E19</f>
        <v>M</v>
      </c>
      <c r="F19" s="188" t="str">
        <f>' Region I (HQ)'!F19</f>
        <v>F</v>
      </c>
      <c r="G19" s="12">
        <f>' Region I (HQ)'!G19</f>
        <v>0</v>
      </c>
      <c r="H19" s="2">
        <f>' Region I (HQ)'!H19</f>
        <v>0</v>
      </c>
      <c r="I19" s="14">
        <f>' Region I (HQ)'!I19</f>
        <v>0</v>
      </c>
      <c r="J19" s="8">
        <f>' Region I (HQ)'!J19</f>
        <v>0</v>
      </c>
      <c r="K19" s="8">
        <f>' Region I (HQ)'!K19</f>
        <v>0</v>
      </c>
      <c r="L19" s="33">
        <f>' Region I (HQ)'!L19</f>
        <v>0</v>
      </c>
    </row>
    <row r="20" spans="1:13" s="40" customFormat="1" x14ac:dyDescent="0.2">
      <c r="B20" s="11">
        <f>' Region I (HQ)'!B20</f>
        <v>108</v>
      </c>
      <c r="C20" s="1" t="str">
        <f>' Region I (HQ)'!C20</f>
        <v>Nicole Thrasher</v>
      </c>
      <c r="D20" s="37" t="str">
        <f>' Region I (HQ)'!D20</f>
        <v>Accounting Clerk</v>
      </c>
      <c r="E20" s="4" t="str">
        <f>' Region I (HQ)'!E20</f>
        <v>M</v>
      </c>
      <c r="F20" s="188" t="str">
        <f>' Region I (HQ)'!F20</f>
        <v>F</v>
      </c>
      <c r="G20" s="12">
        <f>' Region I (HQ)'!G20</f>
        <v>0</v>
      </c>
      <c r="H20" s="2">
        <f>' Region I (HQ)'!H20</f>
        <v>0</v>
      </c>
      <c r="I20" s="191" t="str">
        <f>' Region I (HQ)'!I20</f>
        <v>Outside Sales</v>
      </c>
      <c r="J20" s="16">
        <f>' Region I (HQ)'!J20</f>
        <v>5136313299</v>
      </c>
      <c r="K20" s="287" t="str">
        <f>' Region I (HQ)'!K20</f>
        <v>FAX</v>
      </c>
      <c r="L20" s="290"/>
    </row>
    <row r="21" spans="1:13" s="40" customFormat="1" x14ac:dyDescent="0.2">
      <c r="B21" s="11">
        <f>' Region I (HQ)'!B21</f>
        <v>104</v>
      </c>
      <c r="C21" s="14" t="str">
        <f>' Region I (HQ)'!C21</f>
        <v>open</v>
      </c>
      <c r="D21" s="37" t="str">
        <f>' Region I (HQ)'!D21</f>
        <v>Accounts Payable</v>
      </c>
      <c r="E21" s="4" t="str">
        <f>' Region I (HQ)'!E21</f>
        <v>M</v>
      </c>
      <c r="F21" s="188" t="str">
        <f>' Region I (HQ)'!F21</f>
        <v>F</v>
      </c>
      <c r="G21" s="12">
        <f>' Region I (HQ)'!G21</f>
        <v>0</v>
      </c>
      <c r="H21" s="20">
        <f>' Region I (HQ)'!H21</f>
        <v>106</v>
      </c>
      <c r="I21" s="37" t="str">
        <f>' Region I (HQ)'!I21</f>
        <v>Alex Greene</v>
      </c>
      <c r="J21" s="21" t="str">
        <f>' Region I (HQ)'!J21</f>
        <v>Sales Director</v>
      </c>
      <c r="K21" s="4" t="str">
        <f>' Region I (HQ)'!K21</f>
        <v>M</v>
      </c>
      <c r="L21" s="13" t="str">
        <f>' Region I (HQ)'!L21</f>
        <v>F</v>
      </c>
    </row>
    <row r="22" spans="1:13" s="40" customFormat="1" x14ac:dyDescent="0.2">
      <c r="B22" s="11">
        <f>' Region I (HQ)'!B22</f>
        <v>0</v>
      </c>
      <c r="C22" s="8">
        <f>' Region I (HQ)'!C22</f>
        <v>0</v>
      </c>
      <c r="D22" s="8">
        <f>' Region I (HQ)'!D22</f>
        <v>0</v>
      </c>
      <c r="E22" s="4">
        <f>' Region I (HQ)'!E22</f>
        <v>0</v>
      </c>
      <c r="F22" s="188">
        <f>' Region I (HQ)'!F22</f>
        <v>0</v>
      </c>
      <c r="G22" s="12">
        <f>' Region I (HQ)'!G22</f>
        <v>0</v>
      </c>
      <c r="H22" s="191">
        <f>' Region I (HQ)'!H22</f>
        <v>127</v>
      </c>
      <c r="I22" s="1" t="str">
        <f>' Region I (HQ)'!I22</f>
        <v>Jamie Dickey</v>
      </c>
      <c r="J22" s="8" t="str">
        <f>' Region I (HQ)'!J22</f>
        <v>Account Sales Manager</v>
      </c>
      <c r="K22" s="4" t="str">
        <f>' Region I (HQ)'!K22</f>
        <v>M</v>
      </c>
      <c r="L22" s="13" t="str">
        <f>' Region I (HQ)'!L22</f>
        <v>F</v>
      </c>
    </row>
    <row r="23" spans="1:13" s="40" customFormat="1" x14ac:dyDescent="0.2">
      <c r="B23" s="19">
        <f>' Region I (HQ)'!B23</f>
        <v>0</v>
      </c>
      <c r="C23" s="8">
        <f>' Region I (HQ)'!C23</f>
        <v>0</v>
      </c>
      <c r="D23" s="8">
        <f>' Region I (HQ)'!D23</f>
        <v>0</v>
      </c>
      <c r="E23" s="2">
        <f>' Region I (HQ)'!E23</f>
        <v>0</v>
      </c>
      <c r="F23" s="2">
        <f>' Region I (HQ)'!F23</f>
        <v>0</v>
      </c>
      <c r="G23" s="12">
        <f>' Region I (HQ)'!G23</f>
        <v>0</v>
      </c>
      <c r="H23" s="191">
        <f>' Region I (HQ)'!H23</f>
        <v>135</v>
      </c>
      <c r="I23" s="1" t="str">
        <f>' Region I (HQ)'!I23</f>
        <v>Tony Arata</v>
      </c>
      <c r="J23" s="8" t="str">
        <f>' Region I (HQ)'!J23</f>
        <v>Account Sales Manager</v>
      </c>
      <c r="K23" s="4" t="str">
        <f>' Region I (HQ)'!K23</f>
        <v>M</v>
      </c>
      <c r="L23" s="13" t="str">
        <f>' Region I (HQ)'!L23</f>
        <v>F</v>
      </c>
    </row>
    <row r="24" spans="1:13" s="40" customFormat="1" x14ac:dyDescent="0.2">
      <c r="B24" s="11">
        <f>' Region I (HQ)'!B24</f>
        <v>0</v>
      </c>
      <c r="C24" s="191" t="str">
        <f>' Region I (HQ)'!C24</f>
        <v>Warehouse/Logistics</v>
      </c>
      <c r="D24" s="16">
        <f>' Region I (HQ)'!D24</f>
        <v>5136318877</v>
      </c>
      <c r="E24" s="287" t="str">
        <f>' Region I (HQ)'!E24</f>
        <v>FAX</v>
      </c>
      <c r="F24" s="287"/>
      <c r="G24" s="12">
        <f>' Region I (HQ)'!G24</f>
        <v>0</v>
      </c>
      <c r="H24" s="191">
        <f>' Region I (HQ)'!H24</f>
        <v>133</v>
      </c>
      <c r="I24" s="8" t="str">
        <f>' Region I (HQ)'!I24</f>
        <v>Jeff Conner</v>
      </c>
      <c r="J24" s="8" t="str">
        <f>' Region I (HQ)'!J24</f>
        <v>Account Sales Manager</v>
      </c>
      <c r="K24" s="4" t="str">
        <f>' Region I (HQ)'!K24</f>
        <v>M</v>
      </c>
      <c r="L24" s="13" t="str">
        <f>' Region I (HQ)'!L24</f>
        <v>F</v>
      </c>
    </row>
    <row r="25" spans="1:13" s="40" customFormat="1" x14ac:dyDescent="0.2">
      <c r="B25" s="22">
        <f>' Region I (HQ)'!B25</f>
        <v>139</v>
      </c>
      <c r="C25" s="8" t="str">
        <f>' Region I (HQ)'!C25</f>
        <v>Matt Sims</v>
      </c>
      <c r="D25" s="8" t="str">
        <f>' Region I (HQ)'!D25</f>
        <v>Logistics Supervisor</v>
      </c>
      <c r="E25" s="4" t="str">
        <f>' Region I (HQ)'!E25</f>
        <v>M</v>
      </c>
      <c r="F25" s="188" t="str">
        <f>' Region I (HQ)'!F25</f>
        <v>F</v>
      </c>
      <c r="G25" s="12">
        <f>' Region I (HQ)'!G25</f>
        <v>0</v>
      </c>
      <c r="H25" s="202">
        <f>' Region I (HQ)'!H25</f>
        <v>117</v>
      </c>
      <c r="I25" s="2" t="str">
        <f>' Region I (HQ)'!I25</f>
        <v>Ken Bowers</v>
      </c>
      <c r="J25" s="2" t="str">
        <f>' Region I (HQ)'!J25</f>
        <v>Event Sales/Support</v>
      </c>
      <c r="K25" s="2" t="str">
        <f>' Region I (HQ)'!K25</f>
        <v>M</v>
      </c>
      <c r="L25" s="15" t="str">
        <f>' Region I (HQ)'!L25</f>
        <v>F</v>
      </c>
    </row>
    <row r="26" spans="1:13" s="40" customFormat="1" x14ac:dyDescent="0.2">
      <c r="B26" s="22"/>
      <c r="C26" s="8"/>
      <c r="D26" s="8"/>
      <c r="E26" s="4"/>
      <c r="F26" s="200"/>
      <c r="G26" s="12"/>
      <c r="H26" s="2"/>
      <c r="I26" s="2"/>
      <c r="J26" s="2"/>
      <c r="K26" s="2"/>
      <c r="L26" s="15"/>
    </row>
    <row r="27" spans="1:13" s="40" customFormat="1" x14ac:dyDescent="0.2">
      <c r="B27" s="11">
        <f>' Region I (HQ)'!B27</f>
        <v>0</v>
      </c>
      <c r="C27" s="2">
        <f>' Region I (HQ)'!C27</f>
        <v>0</v>
      </c>
      <c r="D27" s="2">
        <f>' Region I (HQ)'!D27</f>
        <v>0</v>
      </c>
      <c r="E27" s="2">
        <f>' Region I (HQ)'!E27</f>
        <v>0</v>
      </c>
      <c r="F27" s="2">
        <f>' Region I (HQ)'!F27</f>
        <v>0</v>
      </c>
      <c r="G27" s="12">
        <f>' Region I (HQ)'!G27</f>
        <v>0</v>
      </c>
      <c r="H27" s="16">
        <f>' Region I (HQ)'!H27</f>
        <v>0</v>
      </c>
      <c r="I27" s="191" t="str">
        <f>' Region I (HQ)'!I27</f>
        <v>Design/Installation &amp; Repair</v>
      </c>
      <c r="J27" s="16">
        <f>' Region I (HQ)'!J27</f>
        <v>5136318404</v>
      </c>
      <c r="K27" s="287" t="str">
        <f>' Region I (HQ)'!K27</f>
        <v>FAX</v>
      </c>
      <c r="L27" s="290"/>
    </row>
    <row r="28" spans="1:13" x14ac:dyDescent="0.2">
      <c r="B28" s="11">
        <f>' Region I (HQ)'!B28</f>
        <v>0</v>
      </c>
      <c r="C28" s="2">
        <f>' Region I (HQ)'!C28</f>
        <v>0</v>
      </c>
      <c r="D28" s="2">
        <f>' Region I (HQ)'!D28</f>
        <v>0</v>
      </c>
      <c r="E28" s="2">
        <f>' Region I (HQ)'!E28</f>
        <v>0</v>
      </c>
      <c r="F28" s="2">
        <f>' Region I (HQ)'!F28</f>
        <v>0</v>
      </c>
      <c r="G28" s="12">
        <f>' Region I (HQ)'!G28</f>
        <v>0</v>
      </c>
      <c r="H28" s="191">
        <f>' Region I (HQ)'!H28</f>
        <v>133</v>
      </c>
      <c r="I28" s="1" t="str">
        <f>' Region I (HQ)'!I28</f>
        <v>Jeff Conner</v>
      </c>
      <c r="J28" s="2" t="str">
        <f>' Region I (HQ)'!J28</f>
        <v>Manager</v>
      </c>
      <c r="K28" s="4" t="str">
        <f>' Region I (HQ)'!K28</f>
        <v>M</v>
      </c>
      <c r="L28" s="13" t="str">
        <f>' Region I (HQ)'!L28</f>
        <v>F</v>
      </c>
      <c r="M28" s="40"/>
    </row>
    <row r="29" spans="1:13" x14ac:dyDescent="0.2">
      <c r="B29" s="11">
        <f>' Region I (HQ)'!B29</f>
        <v>0</v>
      </c>
      <c r="C29" s="5">
        <f>' Region I (HQ)'!C29</f>
        <v>0</v>
      </c>
      <c r="D29" s="6">
        <f>' Region I (HQ)'!D29</f>
        <v>0</v>
      </c>
      <c r="E29" s="6">
        <f>' Region I (HQ)'!E29</f>
        <v>0</v>
      </c>
      <c r="F29" s="6">
        <f>' Region I (HQ)'!F29</f>
        <v>0</v>
      </c>
      <c r="G29" s="12">
        <f>' Region I (HQ)'!G29</f>
        <v>0</v>
      </c>
      <c r="H29" s="191">
        <f>' Region I (HQ)'!H29</f>
        <v>121</v>
      </c>
      <c r="I29" s="1" t="str">
        <f>' Region I (HQ)'!I29</f>
        <v>Bill Miller</v>
      </c>
      <c r="J29" s="5" t="str">
        <f>' Region I (HQ)'!J29</f>
        <v>Technician</v>
      </c>
      <c r="K29" s="4" t="str">
        <f>' Region I (HQ)'!K29</f>
        <v>M</v>
      </c>
      <c r="L29" s="13" t="str">
        <f>' Region I (HQ)'!L29</f>
        <v>F</v>
      </c>
      <c r="M29" s="40"/>
    </row>
    <row r="30" spans="1:13" x14ac:dyDescent="0.2">
      <c r="A30" s="198"/>
      <c r="B30" s="11">
        <f>' Region I (HQ)'!B30</f>
        <v>0</v>
      </c>
      <c r="C30" s="287" t="str">
        <f>' Region I (HQ)'!C30</f>
        <v>Shipping &amp; Receiving</v>
      </c>
      <c r="D30" s="287"/>
      <c r="E30" s="4">
        <f>' Region I (HQ)'!E30</f>
        <v>0</v>
      </c>
      <c r="F30" s="188">
        <f>' Region I (HQ)'!F30</f>
        <v>0</v>
      </c>
      <c r="G30" s="12">
        <f>' Region I (HQ)'!G30</f>
        <v>0</v>
      </c>
      <c r="H30" s="191">
        <f>' Region I (HQ)'!H30</f>
        <v>124</v>
      </c>
      <c r="I30" s="8" t="str">
        <f>' Region I (HQ)'!I30</f>
        <v>Dustin Amann</v>
      </c>
      <c r="J30" s="5" t="str">
        <f>' Region I (HQ)'!J30</f>
        <v>Technician</v>
      </c>
      <c r="K30" s="4" t="str">
        <f>' Region I (HQ)'!K30</f>
        <v>M</v>
      </c>
      <c r="L30" s="13" t="str">
        <f>' Region I (HQ)'!L30</f>
        <v>F</v>
      </c>
    </row>
    <row r="31" spans="1:13" x14ac:dyDescent="0.2">
      <c r="B31" s="11">
        <f>' Region I (HQ)'!B31</f>
        <v>130</v>
      </c>
      <c r="C31" s="2" t="str">
        <f>' Region I (HQ)'!C31</f>
        <v>Brian Schoo</v>
      </c>
      <c r="D31" s="37" t="str">
        <f>' Region I (HQ)'!D31</f>
        <v>Shipping/Receiving</v>
      </c>
      <c r="E31" s="4" t="str">
        <f>' Region I (HQ)'!E31</f>
        <v>M</v>
      </c>
      <c r="F31" s="188" t="str">
        <f>' Region I (HQ)'!F31</f>
        <v>F</v>
      </c>
      <c r="G31" s="18">
        <f>' Region I (HQ)'!G31</f>
        <v>0</v>
      </c>
      <c r="H31" s="191">
        <f>' Region I (HQ)'!H31</f>
        <v>0</v>
      </c>
      <c r="I31" s="8">
        <f>' Region I (HQ)'!I31</f>
        <v>0</v>
      </c>
      <c r="J31" s="8">
        <f>' Region I (HQ)'!J31</f>
        <v>0</v>
      </c>
      <c r="K31" s="4">
        <f>' Region I (HQ)'!K31</f>
        <v>0</v>
      </c>
      <c r="L31" s="13">
        <f>' Region I (HQ)'!L31</f>
        <v>0</v>
      </c>
    </row>
    <row r="32" spans="1:13" s="40" customFormat="1" ht="12.75" customHeight="1" thickBot="1" x14ac:dyDescent="0.25">
      <c r="B32" s="24">
        <f>' Region I (HQ)'!B32</f>
        <v>0</v>
      </c>
      <c r="C32" s="25">
        <f>' Region I (HQ)'!C32</f>
        <v>0</v>
      </c>
      <c r="D32" s="26">
        <f>' Region I (HQ)'!D32</f>
        <v>0</v>
      </c>
      <c r="E32" s="27">
        <f>' Region I (HQ)'!E32</f>
        <v>0</v>
      </c>
      <c r="F32" s="28">
        <f>' Region I (HQ)'!F32</f>
        <v>0</v>
      </c>
      <c r="G32" s="29">
        <f>' Region I (HQ)'!G32</f>
        <v>0</v>
      </c>
      <c r="H32" s="30">
        <f>' Region I (HQ)'!H32</f>
        <v>0</v>
      </c>
      <c r="I32" s="31">
        <f>' Region I (HQ)'!I32</f>
        <v>0</v>
      </c>
      <c r="J32" s="31">
        <f>' Region I (HQ)'!J32</f>
        <v>0</v>
      </c>
      <c r="K32" s="31">
        <f>' Region I (HQ)'!K32</f>
        <v>0</v>
      </c>
      <c r="L32" s="34">
        <f>' Region I (HQ)'!L32</f>
        <v>0</v>
      </c>
    </row>
    <row r="33" spans="2:19" s="40" customFormat="1" ht="12.75" customHeight="1" thickTop="1" x14ac:dyDescent="0.2">
      <c r="B33" s="185"/>
      <c r="C33" s="65"/>
      <c r="D33" s="53"/>
      <c r="E33" s="49"/>
      <c r="F33" s="41"/>
      <c r="G33" s="71"/>
      <c r="H33" s="185"/>
      <c r="I33" s="70"/>
      <c r="J33" s="70"/>
      <c r="K33" s="70"/>
      <c r="L33" s="70"/>
    </row>
    <row r="34" spans="2:19" s="39" customFormat="1" ht="13.5" thickBot="1" x14ac:dyDescent="0.25">
      <c r="B34" s="185"/>
      <c r="C34" s="274" t="s">
        <v>120</v>
      </c>
      <c r="D34" s="274"/>
      <c r="E34" s="274"/>
      <c r="F34" s="274"/>
      <c r="G34" s="274"/>
      <c r="H34" s="274"/>
      <c r="I34" s="274"/>
      <c r="J34" s="274"/>
      <c r="K34" s="274"/>
      <c r="L34" s="274"/>
    </row>
    <row r="35" spans="2:19" s="39" customFormat="1" x14ac:dyDescent="0.2">
      <c r="B35" s="185"/>
      <c r="C35" s="258" t="s">
        <v>86</v>
      </c>
      <c r="D35" s="259"/>
      <c r="E35" s="259"/>
      <c r="F35" s="259"/>
      <c r="G35" s="259"/>
      <c r="H35" s="259"/>
      <c r="I35" s="259"/>
      <c r="J35" s="259"/>
      <c r="K35" s="259"/>
      <c r="L35" s="260"/>
    </row>
    <row r="36" spans="2:19" s="40" customFormat="1" ht="12.75" customHeight="1" x14ac:dyDescent="0.2">
      <c r="B36" s="185"/>
      <c r="C36" s="276" t="s">
        <v>130</v>
      </c>
      <c r="D36" s="277"/>
      <c r="G36" s="50"/>
      <c r="H36" s="55"/>
      <c r="I36" s="83" t="s">
        <v>139</v>
      </c>
      <c r="J36" s="81" t="s">
        <v>55</v>
      </c>
      <c r="K36" s="49" t="s">
        <v>30</v>
      </c>
      <c r="L36" s="82" t="s">
        <v>29</v>
      </c>
    </row>
    <row r="37" spans="2:19" s="40" customFormat="1" x14ac:dyDescent="0.2">
      <c r="B37" s="185"/>
      <c r="C37" s="276"/>
      <c r="D37" s="277"/>
      <c r="G37" s="50"/>
      <c r="H37" s="55"/>
      <c r="I37" s="65" t="s">
        <v>49</v>
      </c>
      <c r="J37" s="193" t="s">
        <v>21</v>
      </c>
      <c r="K37" s="193" t="s">
        <v>30</v>
      </c>
      <c r="L37" s="82" t="s">
        <v>29</v>
      </c>
    </row>
    <row r="38" spans="2:19" s="40" customFormat="1" x14ac:dyDescent="0.2">
      <c r="B38" s="185"/>
      <c r="C38" s="276"/>
      <c r="D38" s="277"/>
      <c r="G38" s="50"/>
      <c r="H38" s="55"/>
      <c r="I38" s="40" t="s">
        <v>144</v>
      </c>
      <c r="J38" s="193" t="s">
        <v>21</v>
      </c>
      <c r="K38" s="254" t="s">
        <v>30</v>
      </c>
      <c r="L38" s="82" t="s">
        <v>29</v>
      </c>
    </row>
    <row r="39" spans="2:19" s="40" customFormat="1" x14ac:dyDescent="0.2">
      <c r="B39" s="185"/>
      <c r="C39" s="276"/>
      <c r="D39" s="277"/>
      <c r="E39" s="49"/>
      <c r="F39" s="41"/>
      <c r="G39" s="50"/>
      <c r="H39" s="55"/>
      <c r="I39" s="40" t="s">
        <v>171</v>
      </c>
      <c r="J39" s="193" t="s">
        <v>21</v>
      </c>
      <c r="K39" s="235" t="s">
        <v>30</v>
      </c>
      <c r="L39" s="82" t="s">
        <v>29</v>
      </c>
    </row>
    <row r="40" spans="2:19" s="40" customFormat="1" ht="15" customHeight="1" x14ac:dyDescent="0.2">
      <c r="B40" s="185"/>
      <c r="C40" s="276"/>
      <c r="D40" s="277"/>
      <c r="E40" s="49"/>
      <c r="F40" s="41"/>
      <c r="G40" s="50"/>
      <c r="H40" s="55"/>
      <c r="I40" s="65" t="s">
        <v>49</v>
      </c>
      <c r="J40" s="193" t="s">
        <v>21</v>
      </c>
      <c r="K40" s="235" t="s">
        <v>30</v>
      </c>
      <c r="L40" s="82" t="s">
        <v>29</v>
      </c>
    </row>
    <row r="41" spans="2:19" s="40" customFormat="1" x14ac:dyDescent="0.2">
      <c r="B41" s="185"/>
      <c r="C41" s="85" t="s">
        <v>52</v>
      </c>
      <c r="D41" s="86" t="s">
        <v>46</v>
      </c>
      <c r="E41" s="49" t="s">
        <v>30</v>
      </c>
      <c r="F41" s="41" t="s">
        <v>29</v>
      </c>
      <c r="G41" s="50"/>
      <c r="H41" s="55"/>
      <c r="I41" s="65" t="s">
        <v>49</v>
      </c>
      <c r="J41" s="193" t="s">
        <v>21</v>
      </c>
      <c r="K41" s="193" t="s">
        <v>30</v>
      </c>
      <c r="L41" s="82" t="s">
        <v>29</v>
      </c>
    </row>
    <row r="42" spans="2:19" s="40" customFormat="1" x14ac:dyDescent="0.2">
      <c r="B42" s="185"/>
      <c r="C42" s="87" t="s">
        <v>49</v>
      </c>
      <c r="D42" s="193" t="s">
        <v>37</v>
      </c>
      <c r="E42" s="84" t="s">
        <v>30</v>
      </c>
      <c r="F42" s="88" t="s">
        <v>29</v>
      </c>
      <c r="G42" s="50"/>
      <c r="H42" s="55"/>
      <c r="I42" s="65"/>
      <c r="J42" s="193"/>
      <c r="K42" s="193"/>
      <c r="L42" s="82"/>
    </row>
    <row r="43" spans="2:19" s="40" customFormat="1" x14ac:dyDescent="0.2">
      <c r="B43" s="185"/>
      <c r="C43" s="87" t="s">
        <v>53</v>
      </c>
      <c r="D43" s="193" t="s">
        <v>65</v>
      </c>
      <c r="E43" s="84" t="s">
        <v>30</v>
      </c>
      <c r="F43" s="41" t="s">
        <v>29</v>
      </c>
      <c r="G43" s="50"/>
      <c r="H43" s="55"/>
      <c r="L43" s="54"/>
    </row>
    <row r="44" spans="2:19" s="40" customFormat="1" x14ac:dyDescent="0.2">
      <c r="B44" s="185"/>
      <c r="C44" s="89"/>
      <c r="D44" s="65"/>
      <c r="E44" s="84"/>
      <c r="F44" s="41"/>
      <c r="G44" s="50"/>
      <c r="H44" s="55"/>
      <c r="L44" s="54"/>
    </row>
    <row r="45" spans="2:19" s="40" customFormat="1" ht="69" customHeight="1" x14ac:dyDescent="0.2">
      <c r="B45" s="185"/>
      <c r="C45" s="278" t="s">
        <v>105</v>
      </c>
      <c r="D45" s="257"/>
      <c r="E45" s="190"/>
      <c r="F45" s="190"/>
      <c r="G45" s="50"/>
      <c r="H45" s="55"/>
      <c r="I45" s="257" t="s">
        <v>104</v>
      </c>
      <c r="J45" s="257"/>
      <c r="K45" s="190"/>
      <c r="L45" s="91"/>
    </row>
    <row r="46" spans="2:19" s="40" customFormat="1" x14ac:dyDescent="0.2">
      <c r="B46" s="185"/>
      <c r="C46" s="92" t="s">
        <v>67</v>
      </c>
      <c r="D46" s="194" t="s">
        <v>22</v>
      </c>
      <c r="E46" s="49" t="s">
        <v>30</v>
      </c>
      <c r="F46" s="41" t="s">
        <v>29</v>
      </c>
      <c r="G46" s="50"/>
      <c r="H46" s="55"/>
      <c r="I46" s="194" t="s">
        <v>83</v>
      </c>
      <c r="J46" s="196" t="s">
        <v>22</v>
      </c>
      <c r="K46" s="49" t="s">
        <v>30</v>
      </c>
      <c r="L46" s="51" t="s">
        <v>29</v>
      </c>
    </row>
    <row r="47" spans="2:19" s="40" customFormat="1" x14ac:dyDescent="0.2">
      <c r="B47" s="185"/>
      <c r="C47" s="92"/>
      <c r="D47" s="194"/>
      <c r="E47" s="49"/>
      <c r="F47" s="41"/>
      <c r="G47" s="50"/>
      <c r="H47" s="55"/>
      <c r="L47" s="54"/>
    </row>
    <row r="48" spans="2:19" s="40" customFormat="1" ht="68.25" customHeight="1" x14ac:dyDescent="0.2">
      <c r="B48" s="187"/>
      <c r="C48" s="257" t="s">
        <v>109</v>
      </c>
      <c r="D48" s="257"/>
      <c r="E48" s="190"/>
      <c r="F48" s="41"/>
      <c r="H48" s="55"/>
      <c r="I48" s="257" t="s">
        <v>96</v>
      </c>
      <c r="J48" s="257"/>
      <c r="K48" s="190"/>
      <c r="L48" s="91"/>
      <c r="S48" s="50"/>
    </row>
    <row r="49" spans="2:19" s="40" customFormat="1" x14ac:dyDescent="0.2">
      <c r="B49" s="187"/>
      <c r="C49" s="52" t="s">
        <v>49</v>
      </c>
      <c r="D49" s="40" t="s">
        <v>22</v>
      </c>
      <c r="E49" s="49" t="s">
        <v>30</v>
      </c>
      <c r="F49" s="41" t="s">
        <v>29</v>
      </c>
      <c r="H49" s="55"/>
      <c r="I49" s="83" t="s">
        <v>145</v>
      </c>
      <c r="J49" s="40" t="s">
        <v>22</v>
      </c>
      <c r="K49" s="49" t="s">
        <v>30</v>
      </c>
      <c r="L49" s="51" t="s">
        <v>29</v>
      </c>
      <c r="S49" s="50"/>
    </row>
    <row r="50" spans="2:19" s="40" customFormat="1" x14ac:dyDescent="0.2">
      <c r="B50" s="185"/>
      <c r="C50" s="94"/>
      <c r="D50" s="95"/>
      <c r="E50" s="49"/>
      <c r="F50" s="41"/>
      <c r="G50" s="50"/>
      <c r="H50" s="55"/>
      <c r="J50" s="83"/>
      <c r="K50" s="84"/>
      <c r="L50" s="51"/>
    </row>
    <row r="51" spans="2:19" s="40" customFormat="1" ht="79.5" customHeight="1" x14ac:dyDescent="0.2">
      <c r="B51" s="185"/>
      <c r="C51" s="276" t="s">
        <v>97</v>
      </c>
      <c r="D51" s="280"/>
      <c r="I51" s="281" t="s">
        <v>123</v>
      </c>
      <c r="J51" s="281"/>
      <c r="K51" s="49"/>
      <c r="L51" s="51"/>
    </row>
    <row r="52" spans="2:19" s="40" customFormat="1" x14ac:dyDescent="0.2">
      <c r="B52" s="185"/>
      <c r="C52" s="92" t="s">
        <v>145</v>
      </c>
      <c r="D52" s="195" t="s">
        <v>22</v>
      </c>
      <c r="E52" s="49" t="s">
        <v>30</v>
      </c>
      <c r="F52" s="41" t="s">
        <v>29</v>
      </c>
      <c r="G52" s="53"/>
      <c r="H52" s="185"/>
      <c r="I52" s="83" t="s">
        <v>138</v>
      </c>
      <c r="J52" s="196" t="s">
        <v>22</v>
      </c>
      <c r="K52" s="49" t="s">
        <v>30</v>
      </c>
      <c r="L52" s="197" t="s">
        <v>29</v>
      </c>
    </row>
    <row r="53" spans="2:19" s="40" customFormat="1" x14ac:dyDescent="0.2">
      <c r="B53" s="185"/>
      <c r="C53" s="92" t="s">
        <v>153</v>
      </c>
      <c r="D53" s="98" t="s">
        <v>21</v>
      </c>
      <c r="E53" s="49" t="s">
        <v>30</v>
      </c>
      <c r="F53" s="41" t="s">
        <v>29</v>
      </c>
      <c r="G53" s="53"/>
      <c r="H53" s="185"/>
      <c r="I53" s="83" t="s">
        <v>165</v>
      </c>
      <c r="J53" s="241" t="s">
        <v>21</v>
      </c>
      <c r="K53" s="49" t="s">
        <v>30</v>
      </c>
      <c r="L53" s="197" t="s">
        <v>29</v>
      </c>
    </row>
    <row r="54" spans="2:19" s="40" customFormat="1" x14ac:dyDescent="0.2">
      <c r="B54" s="238"/>
      <c r="C54" s="92"/>
      <c r="D54" s="98"/>
      <c r="E54" s="49"/>
      <c r="F54" s="41"/>
      <c r="G54" s="53"/>
      <c r="H54" s="238"/>
      <c r="I54" s="99"/>
      <c r="J54" s="99"/>
      <c r="K54" s="99"/>
      <c r="L54" s="100"/>
    </row>
    <row r="55" spans="2:19" s="40" customFormat="1" ht="69" customHeight="1" x14ac:dyDescent="0.2">
      <c r="B55" s="185"/>
      <c r="C55" s="276" t="s">
        <v>151</v>
      </c>
      <c r="D55" s="280"/>
      <c r="E55" s="53"/>
      <c r="F55" s="53"/>
      <c r="G55" s="53"/>
      <c r="H55" s="238"/>
      <c r="I55" s="70"/>
      <c r="J55" s="70"/>
      <c r="K55" s="70"/>
      <c r="L55" s="198"/>
    </row>
    <row r="56" spans="2:19" s="40" customFormat="1" ht="13.15" customHeight="1" x14ac:dyDescent="0.2">
      <c r="B56" s="249"/>
      <c r="C56" s="92" t="s">
        <v>164</v>
      </c>
      <c r="D56" s="240" t="s">
        <v>150</v>
      </c>
      <c r="E56" s="49" t="s">
        <v>30</v>
      </c>
      <c r="F56" s="41" t="s">
        <v>29</v>
      </c>
      <c r="G56" s="53"/>
      <c r="H56" s="238"/>
      <c r="I56" s="70"/>
      <c r="J56" s="70"/>
      <c r="K56" s="70"/>
      <c r="L56" s="243"/>
    </row>
    <row r="57" spans="2:19" s="40" customFormat="1" ht="13.15" customHeight="1" thickBot="1" x14ac:dyDescent="0.25">
      <c r="B57" s="238"/>
      <c r="C57" s="239"/>
      <c r="D57" s="240"/>
      <c r="E57" s="49"/>
      <c r="F57" s="41"/>
      <c r="G57" s="53"/>
      <c r="H57" s="238"/>
      <c r="I57" s="70"/>
      <c r="J57" s="70"/>
      <c r="K57" s="70"/>
      <c r="L57" s="198"/>
    </row>
    <row r="58" spans="2:19" s="40" customFormat="1" x14ac:dyDescent="0.2">
      <c r="B58" s="185"/>
      <c r="C58" s="258" t="s">
        <v>0</v>
      </c>
      <c r="D58" s="259"/>
      <c r="E58" s="259"/>
      <c r="F58" s="259"/>
      <c r="G58" s="259"/>
      <c r="H58" s="259"/>
      <c r="I58" s="259"/>
      <c r="J58" s="259"/>
      <c r="K58" s="259"/>
      <c r="L58" s="260"/>
    </row>
    <row r="59" spans="2:19" s="40" customFormat="1" ht="55.5" customHeight="1" x14ac:dyDescent="0.2">
      <c r="B59" s="185"/>
      <c r="C59" s="278" t="s">
        <v>93</v>
      </c>
      <c r="D59" s="257"/>
      <c r="E59" s="216"/>
      <c r="F59" s="216"/>
      <c r="G59" s="106"/>
      <c r="H59" s="107"/>
      <c r="I59" s="257" t="s">
        <v>94</v>
      </c>
      <c r="J59" s="257"/>
      <c r="K59" s="216"/>
      <c r="L59" s="51"/>
    </row>
    <row r="60" spans="2:19" s="40" customFormat="1" x14ac:dyDescent="0.2">
      <c r="B60" s="185"/>
      <c r="C60" s="87" t="s">
        <v>110</v>
      </c>
      <c r="D60" s="108" t="s">
        <v>22</v>
      </c>
      <c r="E60" s="49" t="s">
        <v>30</v>
      </c>
      <c r="F60" s="41" t="s">
        <v>29</v>
      </c>
      <c r="I60" s="217" t="s">
        <v>44</v>
      </c>
      <c r="J60" s="40" t="s">
        <v>22</v>
      </c>
      <c r="K60" s="49" t="s">
        <v>30</v>
      </c>
      <c r="L60" s="51" t="s">
        <v>29</v>
      </c>
    </row>
    <row r="61" spans="2:19" s="40" customFormat="1" x14ac:dyDescent="0.2">
      <c r="B61" s="185"/>
      <c r="C61" s="87"/>
      <c r="D61" s="108"/>
      <c r="E61" s="49"/>
      <c r="F61" s="41"/>
      <c r="I61" s="65" t="s">
        <v>49</v>
      </c>
      <c r="J61" s="98" t="s">
        <v>21</v>
      </c>
      <c r="K61" s="58" t="s">
        <v>30</v>
      </c>
      <c r="L61" s="62" t="s">
        <v>29</v>
      </c>
    </row>
    <row r="62" spans="2:19" s="40" customFormat="1" ht="13.5" thickBot="1" x14ac:dyDescent="0.25">
      <c r="B62" s="185"/>
      <c r="C62" s="111"/>
      <c r="D62" s="112"/>
      <c r="E62" s="112"/>
      <c r="F62" s="112"/>
      <c r="G62" s="113"/>
      <c r="H62" s="113"/>
      <c r="I62" s="112"/>
      <c r="J62" s="112"/>
      <c r="K62" s="112"/>
      <c r="L62" s="114"/>
    </row>
    <row r="63" spans="2:19" s="39" customFormat="1" x14ac:dyDescent="0.2">
      <c r="B63" s="185"/>
      <c r="C63" s="258" t="s">
        <v>4</v>
      </c>
      <c r="D63" s="259"/>
      <c r="E63" s="259"/>
      <c r="F63" s="279"/>
      <c r="G63" s="50"/>
      <c r="H63" s="55"/>
      <c r="I63" s="265" t="s">
        <v>126</v>
      </c>
      <c r="J63" s="259"/>
      <c r="K63" s="259"/>
      <c r="L63" s="260"/>
    </row>
    <row r="64" spans="2:19" s="40" customFormat="1" ht="84" customHeight="1" x14ac:dyDescent="0.2">
      <c r="B64" s="185"/>
      <c r="C64" s="278" t="s">
        <v>98</v>
      </c>
      <c r="D64" s="257"/>
      <c r="E64" s="190"/>
      <c r="F64" s="115"/>
      <c r="G64" s="131"/>
      <c r="H64" s="131"/>
      <c r="I64" s="264" t="s">
        <v>152</v>
      </c>
      <c r="J64" s="256"/>
      <c r="K64" s="204"/>
      <c r="L64" s="117"/>
    </row>
    <row r="65" spans="2:18" s="40" customFormat="1" x14ac:dyDescent="0.2">
      <c r="B65" s="185"/>
      <c r="C65" s="92" t="s">
        <v>45</v>
      </c>
      <c r="D65" s="196" t="s">
        <v>22</v>
      </c>
      <c r="E65" s="49" t="s">
        <v>30</v>
      </c>
      <c r="F65" s="118" t="s">
        <v>29</v>
      </c>
      <c r="I65" s="160" t="s">
        <v>128</v>
      </c>
      <c r="J65" s="120" t="s">
        <v>22</v>
      </c>
      <c r="K65" s="49" t="s">
        <v>30</v>
      </c>
      <c r="L65" s="51" t="s">
        <v>29</v>
      </c>
    </row>
    <row r="66" spans="2:18" s="40" customFormat="1" x14ac:dyDescent="0.2">
      <c r="B66" s="185"/>
      <c r="C66" s="92" t="s">
        <v>137</v>
      </c>
      <c r="D66" s="196" t="s">
        <v>21</v>
      </c>
      <c r="E66" s="49" t="s">
        <v>30</v>
      </c>
      <c r="F66" s="118" t="s">
        <v>29</v>
      </c>
      <c r="I66" s="160" t="s">
        <v>132</v>
      </c>
      <c r="J66" s="65" t="s">
        <v>21</v>
      </c>
      <c r="K66" s="228" t="s">
        <v>30</v>
      </c>
      <c r="L66" s="51"/>
    </row>
    <row r="67" spans="2:18" s="40" customFormat="1" x14ac:dyDescent="0.2">
      <c r="B67" s="218"/>
      <c r="C67" s="92"/>
      <c r="D67" s="219"/>
      <c r="E67" s="49"/>
      <c r="F67" s="118"/>
      <c r="I67" s="160" t="s">
        <v>167</v>
      </c>
      <c r="J67" s="65" t="s">
        <v>21</v>
      </c>
      <c r="K67" s="251" t="s">
        <v>30</v>
      </c>
      <c r="L67" s="51"/>
    </row>
    <row r="68" spans="2:18" s="40" customFormat="1" ht="13.5" thickBot="1" x14ac:dyDescent="0.25">
      <c r="B68" s="185"/>
      <c r="C68" s="121"/>
      <c r="D68" s="113"/>
      <c r="E68" s="113"/>
      <c r="F68" s="122"/>
      <c r="G68" s="113"/>
      <c r="H68" s="113"/>
      <c r="I68" s="123"/>
      <c r="J68" s="113"/>
      <c r="K68" s="113"/>
      <c r="L68" s="124"/>
    </row>
    <row r="69" spans="2:18" s="125" customFormat="1" ht="13.5" customHeight="1" x14ac:dyDescent="0.2">
      <c r="B69" s="126"/>
      <c r="M69" s="57"/>
      <c r="N69" s="57"/>
      <c r="O69" s="57"/>
      <c r="P69" s="57"/>
      <c r="Q69" s="57"/>
      <c r="R69" s="57"/>
    </row>
    <row r="70" spans="2:18" s="125" customFormat="1" ht="52.5" customHeight="1" x14ac:dyDescent="0.2">
      <c r="B70" s="126"/>
    </row>
    <row r="71" spans="2:18" s="40" customFormat="1" x14ac:dyDescent="0.2">
      <c r="B71" s="222"/>
      <c r="C71" s="223"/>
      <c r="D71" s="108"/>
      <c r="E71" s="49"/>
      <c r="F71" s="41"/>
      <c r="I71" s="223"/>
      <c r="K71" s="49"/>
      <c r="L71" s="41"/>
      <c r="N71" s="222"/>
    </row>
    <row r="72" spans="2:18" s="40" customFormat="1" ht="12.75" customHeight="1" x14ac:dyDescent="0.2">
      <c r="B72" s="222"/>
      <c r="C72" s="288"/>
      <c r="D72" s="289"/>
      <c r="G72" s="109"/>
      <c r="H72" s="110"/>
      <c r="I72" s="288"/>
      <c r="J72" s="289"/>
    </row>
    <row r="73" spans="2:18" s="108" customFormat="1" x14ac:dyDescent="0.2">
      <c r="B73" s="67"/>
      <c r="C73" s="65"/>
      <c r="D73" s="224"/>
      <c r="E73" s="49"/>
      <c r="F73" s="41"/>
      <c r="G73" s="50"/>
      <c r="H73" s="55"/>
      <c r="I73" s="65"/>
      <c r="J73" s="224"/>
      <c r="K73" s="49"/>
      <c r="L73" s="41"/>
    </row>
    <row r="74" spans="2:18" s="40" customFormat="1" x14ac:dyDescent="0.2">
      <c r="B74" s="222"/>
      <c r="C74" s="99"/>
      <c r="D74" s="98"/>
      <c r="E74" s="49"/>
      <c r="F74" s="41"/>
      <c r="G74" s="50"/>
      <c r="H74" s="55"/>
      <c r="I74" s="99"/>
      <c r="J74" s="98"/>
      <c r="K74" s="49"/>
      <c r="L74" s="41"/>
    </row>
    <row r="75" spans="2:18" s="40" customFormat="1" ht="12.75" customHeight="1" x14ac:dyDescent="0.2">
      <c r="B75" s="222"/>
      <c r="C75" s="65"/>
      <c r="D75" s="98"/>
      <c r="E75" s="49"/>
      <c r="F75" s="41"/>
      <c r="G75" s="50"/>
      <c r="H75" s="55"/>
      <c r="I75" s="65"/>
      <c r="J75" s="98"/>
      <c r="K75" s="49"/>
      <c r="L75" s="41"/>
    </row>
    <row r="76" spans="2:18" s="125" customFormat="1" x14ac:dyDescent="0.2">
      <c r="B76" s="126"/>
    </row>
    <row r="77" spans="2:18" s="125" customFormat="1" x14ac:dyDescent="0.2">
      <c r="B77" s="126"/>
    </row>
    <row r="78" spans="2:18" s="125" customFormat="1" x14ac:dyDescent="0.2">
      <c r="B78" s="126"/>
      <c r="G78" s="40"/>
      <c r="H78" s="40"/>
      <c r="I78" s="120"/>
      <c r="J78" s="120"/>
      <c r="K78" s="120"/>
      <c r="L78" s="41"/>
    </row>
    <row r="79" spans="2:18" s="125" customFormat="1" ht="58.5" customHeight="1" x14ac:dyDescent="0.2">
      <c r="B79" s="126"/>
      <c r="G79" s="127"/>
      <c r="H79" s="128"/>
      <c r="L79" s="41"/>
    </row>
    <row r="80" spans="2:18" s="125" customFormat="1" x14ac:dyDescent="0.2">
      <c r="B80" s="126"/>
      <c r="G80" s="49"/>
      <c r="H80" s="185"/>
    </row>
    <row r="81" spans="2:12" s="125" customFormat="1" ht="13.5" customHeight="1" x14ac:dyDescent="0.2">
      <c r="B81" s="126"/>
      <c r="G81" s="53"/>
      <c r="H81" s="185"/>
      <c r="I81" s="129"/>
      <c r="J81" s="129"/>
      <c r="K81" s="129"/>
      <c r="L81" s="129"/>
    </row>
    <row r="82" spans="2:12" s="40" customFormat="1" x14ac:dyDescent="0.2">
      <c r="B82" s="185"/>
      <c r="G82" s="53"/>
      <c r="H82" s="185"/>
      <c r="I82" s="190"/>
      <c r="J82" s="190"/>
      <c r="K82" s="190"/>
      <c r="L82" s="190"/>
    </row>
    <row r="83" spans="2:12" s="40" customFormat="1" x14ac:dyDescent="0.2">
      <c r="B83" s="185"/>
      <c r="G83" s="53"/>
      <c r="H83" s="185"/>
    </row>
    <row r="84" spans="2:12" s="40" customFormat="1" x14ac:dyDescent="0.2">
      <c r="B84" s="185"/>
      <c r="G84" s="53"/>
      <c r="H84" s="185"/>
    </row>
    <row r="85" spans="2:12" s="40" customFormat="1" x14ac:dyDescent="0.2">
      <c r="B85" s="185"/>
      <c r="C85" s="70"/>
      <c r="D85" s="53"/>
      <c r="E85" s="53"/>
      <c r="F85" s="53"/>
      <c r="G85" s="53"/>
      <c r="H85" s="185"/>
    </row>
  </sheetData>
  <sheetProtection algorithmName="SHA-512" hashValue="KGixyQ7AmtsnwIiMmQZEQupa6KIvH+6ilMdVzPuE2fhdhhz4Oo7EybjeCaxg3OPU2t5OiOK9iudbKlscUa4RjQ==" saltValue="QED5Yi2QeDCWS1x+OqGY4Q==" spinCount="100000" sheet="1" scenarios="1" formatCells="0" formatColumns="0" formatRows="0" insertRows="0"/>
  <mergeCells count="34">
    <mergeCell ref="I11:J11"/>
    <mergeCell ref="C72:D72"/>
    <mergeCell ref="K20:L20"/>
    <mergeCell ref="C48:D48"/>
    <mergeCell ref="I48:J48"/>
    <mergeCell ref="K27:L27"/>
    <mergeCell ref="C14:D14"/>
    <mergeCell ref="C11:D11"/>
    <mergeCell ref="C30:D30"/>
    <mergeCell ref="E24:F24"/>
    <mergeCell ref="E11:F11"/>
    <mergeCell ref="I72:J72"/>
    <mergeCell ref="E18:F18"/>
    <mergeCell ref="I63:L63"/>
    <mergeCell ref="I64:J64"/>
    <mergeCell ref="C34:L34"/>
    <mergeCell ref="B2:L2"/>
    <mergeCell ref="B3:L3"/>
    <mergeCell ref="B4:L4"/>
    <mergeCell ref="B6:L6"/>
    <mergeCell ref="C7:D7"/>
    <mergeCell ref="I7:J7"/>
    <mergeCell ref="C35:L35"/>
    <mergeCell ref="I59:J59"/>
    <mergeCell ref="C36:D40"/>
    <mergeCell ref="C45:D45"/>
    <mergeCell ref="C64:D64"/>
    <mergeCell ref="C63:F63"/>
    <mergeCell ref="C59:D59"/>
    <mergeCell ref="I45:J45"/>
    <mergeCell ref="C51:D51"/>
    <mergeCell ref="I51:J51"/>
    <mergeCell ref="C58:L58"/>
    <mergeCell ref="C55:D55"/>
  </mergeCells>
  <conditionalFormatting sqref="D43:F43 E44:F44 J36:L36 A6:A15 M6:M15 E46:F47 C64:F65 A17:A33 C58 C67:D67 A35:C35 M70 M69:R69 A36:F41 G36:H47 G59:H59 A2:M5 A34:L34 B33:G33 I78:K78 I59:K60 I62:L62 H48:H49 I45:L46 I48:L48 S48:S49 J49:L49 D66 A76:B81 M76:M81 A42:B55 M17:M68 D60:F61 D71:F71 L60:L61 I71:M71 A57:B71 A56 J38:L41">
    <cfRule type="cellIs" dxfId="199" priority="257" stopIfTrue="1" operator="equal">
      <formula>"OPEN"</formula>
    </cfRule>
  </conditionalFormatting>
  <conditionalFormatting sqref="D42:F42">
    <cfRule type="cellIs" dxfId="198" priority="241" stopIfTrue="1" operator="equal">
      <formula>"OPEN"</formula>
    </cfRule>
  </conditionalFormatting>
  <conditionalFormatting sqref="L59">
    <cfRule type="cellIs" dxfId="197" priority="247" stopIfTrue="1" operator="equal">
      <formula>"OPEN"</formula>
    </cfRule>
  </conditionalFormatting>
  <conditionalFormatting sqref="C45:F45 C46:D47">
    <cfRule type="cellIs" dxfId="196" priority="242" stopIfTrue="1" operator="equal">
      <formula>"OPEN"</formula>
    </cfRule>
  </conditionalFormatting>
  <conditionalFormatting sqref="C63">
    <cfRule type="cellIs" dxfId="195" priority="237" stopIfTrue="1" operator="equal">
      <formula>"OPEN"</formula>
    </cfRule>
  </conditionalFormatting>
  <conditionalFormatting sqref="A16 M16">
    <cfRule type="cellIs" dxfId="194" priority="227" stopIfTrue="1" operator="equal">
      <formula>"OPEN"</formula>
    </cfRule>
  </conditionalFormatting>
  <conditionalFormatting sqref="B33:L33">
    <cfRule type="cellIs" dxfId="193" priority="220" operator="equal">
      <formula>0</formula>
    </cfRule>
  </conditionalFormatting>
  <conditionalFormatting sqref="C43">
    <cfRule type="cellIs" dxfId="192" priority="219" stopIfTrue="1" operator="equal">
      <formula>"OPEN"</formula>
    </cfRule>
  </conditionalFormatting>
  <conditionalFormatting sqref="E66:F67">
    <cfRule type="cellIs" dxfId="191" priority="208" stopIfTrue="1" operator="equal">
      <formula>"OPEN"</formula>
    </cfRule>
  </conditionalFormatting>
  <conditionalFormatting sqref="J42:L42">
    <cfRule type="cellIs" dxfId="190" priority="204" stopIfTrue="1" operator="equal">
      <formula>"OPEN"</formula>
    </cfRule>
  </conditionalFormatting>
  <conditionalFormatting sqref="J37:L37">
    <cfRule type="cellIs" dxfId="189" priority="203" stopIfTrue="1" operator="equal">
      <formula>"OPEN"</formula>
    </cfRule>
  </conditionalFormatting>
  <conditionalFormatting sqref="C59:F59 C62:F62">
    <cfRule type="cellIs" dxfId="188" priority="187" stopIfTrue="1" operator="equal">
      <formula>"OPEN"</formula>
    </cfRule>
  </conditionalFormatting>
  <conditionalFormatting sqref="C71">
    <cfRule type="cellIs" dxfId="187" priority="186" stopIfTrue="1" operator="equal">
      <formula>"OPEN"</formula>
    </cfRule>
  </conditionalFormatting>
  <conditionalFormatting sqref="A72:B75 G72:H75 M72:M75">
    <cfRule type="cellIs" dxfId="186" priority="180" stopIfTrue="1" operator="equal">
      <formula>"OPEN"</formula>
    </cfRule>
  </conditionalFormatting>
  <conditionalFormatting sqref="J74 L74">
    <cfRule type="cellIs" dxfId="185" priority="178" stopIfTrue="1" operator="equal">
      <formula>"OPEN"</formula>
    </cfRule>
  </conditionalFormatting>
  <conditionalFormatting sqref="J73 L73">
    <cfRule type="cellIs" dxfId="184" priority="179" stopIfTrue="1" operator="equal">
      <formula>"OPEN"</formula>
    </cfRule>
  </conditionalFormatting>
  <conditionalFormatting sqref="K73">
    <cfRule type="cellIs" dxfId="183" priority="177" stopIfTrue="1" operator="equal">
      <formula>"OPEN"</formula>
    </cfRule>
  </conditionalFormatting>
  <conditionalFormatting sqref="K74">
    <cfRule type="cellIs" dxfId="182" priority="176" stopIfTrue="1" operator="equal">
      <formula>"OPEN"</formula>
    </cfRule>
  </conditionalFormatting>
  <conditionalFormatting sqref="C48:E48 D49:E49">
    <cfRule type="cellIs" dxfId="181" priority="168" stopIfTrue="1" operator="equal">
      <formula>"OPEN"</formula>
    </cfRule>
  </conditionalFormatting>
  <conditionalFormatting sqref="F48">
    <cfRule type="cellIs" dxfId="180" priority="167" stopIfTrue="1" operator="equal">
      <formula>"OPEN"</formula>
    </cfRule>
  </conditionalFormatting>
  <conditionalFormatting sqref="F49">
    <cfRule type="cellIs" dxfId="179" priority="166" stopIfTrue="1" operator="equal">
      <formula>"OPEN"</formula>
    </cfRule>
  </conditionalFormatting>
  <conditionalFormatting sqref="C49">
    <cfRule type="cellIs" dxfId="178" priority="165" stopIfTrue="1" operator="equal">
      <formula>"OPEN"</formula>
    </cfRule>
  </conditionalFormatting>
  <conditionalFormatting sqref="C49">
    <cfRule type="cellIs" dxfId="177" priority="164" operator="equal">
      <formula>0</formula>
    </cfRule>
  </conditionalFormatting>
  <conditionalFormatting sqref="N71">
    <cfRule type="cellIs" dxfId="176" priority="161" stopIfTrue="1" operator="equal">
      <formula>"OPEN"</formula>
    </cfRule>
  </conditionalFormatting>
  <conditionalFormatting sqref="C60:C61">
    <cfRule type="cellIs" dxfId="175" priority="158" stopIfTrue="1" operator="equal">
      <formula>"OPEN"</formula>
    </cfRule>
  </conditionalFormatting>
  <conditionalFormatting sqref="J61">
    <cfRule type="cellIs" dxfId="174" priority="157" stopIfTrue="1" operator="equal">
      <formula>"OPEN"</formula>
    </cfRule>
  </conditionalFormatting>
  <conditionalFormatting sqref="K61">
    <cfRule type="cellIs" dxfId="173" priority="156" stopIfTrue="1" operator="equal">
      <formula>"OPEN"</formula>
    </cfRule>
  </conditionalFormatting>
  <conditionalFormatting sqref="J75">
    <cfRule type="cellIs" dxfId="172" priority="155" stopIfTrue="1" operator="equal">
      <formula>"OPEN"</formula>
    </cfRule>
  </conditionalFormatting>
  <conditionalFormatting sqref="L75">
    <cfRule type="cellIs" dxfId="171" priority="153" stopIfTrue="1" operator="equal">
      <formula>"OPEN"</formula>
    </cfRule>
  </conditionalFormatting>
  <conditionalFormatting sqref="K75">
    <cfRule type="cellIs" dxfId="170" priority="152" stopIfTrue="1" operator="equal">
      <formula>"OPEN"</formula>
    </cfRule>
  </conditionalFormatting>
  <conditionalFormatting sqref="J50:L50 C50:H50">
    <cfRule type="cellIs" dxfId="169" priority="151" stopIfTrue="1" operator="equal">
      <formula>"OPEN"</formula>
    </cfRule>
  </conditionalFormatting>
  <conditionalFormatting sqref="D53:D54 F53:F54">
    <cfRule type="cellIs" dxfId="168" priority="148" stopIfTrue="1" operator="equal">
      <formula>"OPEN"</formula>
    </cfRule>
  </conditionalFormatting>
  <conditionalFormatting sqref="D52 F52">
    <cfRule type="cellIs" dxfId="167" priority="149" stopIfTrue="1" operator="equal">
      <formula>"OPEN"</formula>
    </cfRule>
  </conditionalFormatting>
  <conditionalFormatting sqref="E53:E54">
    <cfRule type="cellIs" dxfId="166" priority="146" stopIfTrue="1" operator="equal">
      <formula>"OPEN"</formula>
    </cfRule>
  </conditionalFormatting>
  <conditionalFormatting sqref="J52:K52">
    <cfRule type="cellIs" dxfId="165" priority="145" stopIfTrue="1" operator="equal">
      <formula>"OPEN"</formula>
    </cfRule>
  </conditionalFormatting>
  <conditionalFormatting sqref="B6:L32">
    <cfRule type="cellIs" dxfId="164" priority="139" operator="equal">
      <formula>0</formula>
    </cfRule>
  </conditionalFormatting>
  <conditionalFormatting sqref="C42">
    <cfRule type="cellIs" dxfId="163" priority="133" stopIfTrue="1" operator="equal">
      <formula>"OPEN"</formula>
    </cfRule>
  </conditionalFormatting>
  <conditionalFormatting sqref="I75">
    <cfRule type="cellIs" dxfId="162" priority="126" stopIfTrue="1" operator="equal">
      <formula>"OPEN"</formula>
    </cfRule>
  </conditionalFormatting>
  <conditionalFormatting sqref="I75">
    <cfRule type="cellIs" dxfId="161" priority="125" operator="equal">
      <formula>0</formula>
    </cfRule>
  </conditionalFormatting>
  <conditionalFormatting sqref="I75">
    <cfRule type="cellIs" dxfId="160" priority="124" stopIfTrue="1" operator="equal">
      <formula>"OPEN"</formula>
    </cfRule>
  </conditionalFormatting>
  <conditionalFormatting sqref="G63:H63">
    <cfRule type="cellIs" dxfId="159" priority="123" stopIfTrue="1" operator="equal">
      <formula>"OPEN"</formula>
    </cfRule>
  </conditionalFormatting>
  <conditionalFormatting sqref="I63 I64:L64 J65:L65 L66:L67">
    <cfRule type="cellIs" dxfId="158" priority="122" stopIfTrue="1" operator="equal">
      <formula>"OPEN"</formula>
    </cfRule>
  </conditionalFormatting>
  <conditionalFormatting sqref="I65">
    <cfRule type="cellIs" dxfId="157" priority="111" stopIfTrue="1" operator="equal">
      <formula>"OPEN"</formula>
    </cfRule>
  </conditionalFormatting>
  <conditionalFormatting sqref="J66:J67">
    <cfRule type="cellIs" dxfId="156" priority="117" stopIfTrue="1" operator="equal">
      <formula>"OPEN"</formula>
    </cfRule>
  </conditionalFormatting>
  <conditionalFormatting sqref="I65">
    <cfRule type="cellIs" dxfId="155" priority="113" stopIfTrue="1" operator="equal">
      <formula>"OPEN"</formula>
    </cfRule>
  </conditionalFormatting>
  <conditionalFormatting sqref="I65">
    <cfRule type="cellIs" dxfId="154" priority="112" operator="equal">
      <formula>0</formula>
    </cfRule>
  </conditionalFormatting>
  <conditionalFormatting sqref="I73">
    <cfRule type="cellIs" dxfId="153" priority="107" stopIfTrue="1" operator="equal">
      <formula>"OPEN"</formula>
    </cfRule>
  </conditionalFormatting>
  <conditionalFormatting sqref="I73">
    <cfRule type="cellIs" dxfId="152" priority="106" operator="equal">
      <formula>0</formula>
    </cfRule>
  </conditionalFormatting>
  <conditionalFormatting sqref="I73">
    <cfRule type="cellIs" dxfId="151" priority="105" stopIfTrue="1" operator="equal">
      <formula>"OPEN"</formula>
    </cfRule>
  </conditionalFormatting>
  <conditionalFormatting sqref="I61">
    <cfRule type="cellIs" dxfId="150" priority="104" stopIfTrue="1" operator="equal">
      <formula>"OPEN"</formula>
    </cfRule>
  </conditionalFormatting>
  <conditionalFormatting sqref="I61">
    <cfRule type="cellIs" dxfId="149" priority="103" operator="equal">
      <formula>0</formula>
    </cfRule>
  </conditionalFormatting>
  <conditionalFormatting sqref="I61">
    <cfRule type="cellIs" dxfId="148" priority="102" stopIfTrue="1" operator="equal">
      <formula>"OPEN"</formula>
    </cfRule>
  </conditionalFormatting>
  <conditionalFormatting sqref="D73 F73">
    <cfRule type="cellIs" dxfId="147" priority="97" stopIfTrue="1" operator="equal">
      <formula>"OPEN"</formula>
    </cfRule>
  </conditionalFormatting>
  <conditionalFormatting sqref="D74 F74">
    <cfRule type="cellIs" dxfId="146" priority="96" stopIfTrue="1" operator="equal">
      <formula>"OPEN"</formula>
    </cfRule>
  </conditionalFormatting>
  <conditionalFormatting sqref="E73">
    <cfRule type="cellIs" dxfId="145" priority="95" stopIfTrue="1" operator="equal">
      <formula>"OPEN"</formula>
    </cfRule>
  </conditionalFormatting>
  <conditionalFormatting sqref="E74">
    <cfRule type="cellIs" dxfId="144" priority="94" stopIfTrue="1" operator="equal">
      <formula>"OPEN"</formula>
    </cfRule>
  </conditionalFormatting>
  <conditionalFormatting sqref="D75">
    <cfRule type="cellIs" dxfId="143" priority="93" stopIfTrue="1" operator="equal">
      <formula>"OPEN"</formula>
    </cfRule>
  </conditionalFormatting>
  <conditionalFormatting sqref="F75">
    <cfRule type="cellIs" dxfId="142" priority="92" stopIfTrue="1" operator="equal">
      <formula>"OPEN"</formula>
    </cfRule>
  </conditionalFormatting>
  <conditionalFormatting sqref="E75">
    <cfRule type="cellIs" dxfId="141" priority="91" stopIfTrue="1" operator="equal">
      <formula>"OPEN"</formula>
    </cfRule>
  </conditionalFormatting>
  <conditionalFormatting sqref="C75">
    <cfRule type="cellIs" dxfId="140" priority="90" stopIfTrue="1" operator="equal">
      <formula>"OPEN"</formula>
    </cfRule>
  </conditionalFormatting>
  <conditionalFormatting sqref="C75">
    <cfRule type="cellIs" dxfId="139" priority="89" operator="equal">
      <formula>0</formula>
    </cfRule>
  </conditionalFormatting>
  <conditionalFormatting sqref="C75">
    <cfRule type="cellIs" dxfId="138" priority="88" stopIfTrue="1" operator="equal">
      <formula>"OPEN"</formula>
    </cfRule>
  </conditionalFormatting>
  <conditionalFormatting sqref="C73">
    <cfRule type="cellIs" dxfId="137" priority="87" stopIfTrue="1" operator="equal">
      <formula>"OPEN"</formula>
    </cfRule>
  </conditionalFormatting>
  <conditionalFormatting sqref="C73">
    <cfRule type="cellIs" dxfId="136" priority="86" operator="equal">
      <formula>0</formula>
    </cfRule>
  </conditionalFormatting>
  <conditionalFormatting sqref="C73">
    <cfRule type="cellIs" dxfId="135" priority="85" stopIfTrue="1" operator="equal">
      <formula>"OPEN"</formula>
    </cfRule>
  </conditionalFormatting>
  <conditionalFormatting sqref="C52">
    <cfRule type="cellIs" dxfId="134" priority="80" stopIfTrue="1" operator="equal">
      <formula>"OPEN"</formula>
    </cfRule>
  </conditionalFormatting>
  <conditionalFormatting sqref="I49">
    <cfRule type="cellIs" dxfId="133" priority="79" stopIfTrue="1" operator="equal">
      <formula>"OPEN"</formula>
    </cfRule>
  </conditionalFormatting>
  <conditionalFormatting sqref="E52">
    <cfRule type="cellIs" dxfId="132" priority="78" stopIfTrue="1" operator="equal">
      <formula>"OPEN"</formula>
    </cfRule>
  </conditionalFormatting>
  <conditionalFormatting sqref="I67">
    <cfRule type="cellIs" dxfId="131" priority="66" stopIfTrue="1" operator="equal">
      <formula>"OPEN"</formula>
    </cfRule>
  </conditionalFormatting>
  <conditionalFormatting sqref="I67">
    <cfRule type="cellIs" dxfId="130" priority="68" stopIfTrue="1" operator="equal">
      <formula>"OPEN"</formula>
    </cfRule>
  </conditionalFormatting>
  <conditionalFormatting sqref="I67">
    <cfRule type="cellIs" dxfId="129" priority="67" operator="equal">
      <formula>0</formula>
    </cfRule>
  </conditionalFormatting>
  <conditionalFormatting sqref="C54">
    <cfRule type="cellIs" dxfId="128" priority="59" stopIfTrue="1" operator="equal">
      <formula>"OPEN"</formula>
    </cfRule>
  </conditionalFormatting>
  <conditionalFormatting sqref="C66">
    <cfRule type="cellIs" dxfId="127" priority="57" stopIfTrue="1" operator="equal">
      <formula>"OPEN"</formula>
    </cfRule>
  </conditionalFormatting>
  <conditionalFormatting sqref="I52">
    <cfRule type="cellIs" dxfId="126" priority="56" stopIfTrue="1" operator="equal">
      <formula>"OPEN"</formula>
    </cfRule>
  </conditionalFormatting>
  <conditionalFormatting sqref="I42">
    <cfRule type="cellIs" dxfId="125" priority="49" stopIfTrue="1" operator="equal">
      <formula>"OPEN"</formula>
    </cfRule>
  </conditionalFormatting>
  <conditionalFormatting sqref="I42">
    <cfRule type="cellIs" dxfId="124" priority="48" operator="equal">
      <formula>0</formula>
    </cfRule>
  </conditionalFormatting>
  <conditionalFormatting sqref="I42">
    <cfRule type="cellIs" dxfId="123" priority="47" stopIfTrue="1" operator="equal">
      <formula>"OPEN"</formula>
    </cfRule>
  </conditionalFormatting>
  <conditionalFormatting sqref="I36">
    <cfRule type="cellIs" dxfId="122" priority="43" stopIfTrue="1" operator="equal">
      <formula>"OPEN"</formula>
    </cfRule>
  </conditionalFormatting>
  <conditionalFormatting sqref="I66">
    <cfRule type="cellIs" dxfId="121" priority="38" stopIfTrue="1" operator="equal">
      <formula>"OPEN"</formula>
    </cfRule>
  </conditionalFormatting>
  <conditionalFormatting sqref="K66">
    <cfRule type="cellIs" dxfId="120" priority="39" stopIfTrue="1" operator="equal">
      <formula>"OPEN"</formula>
    </cfRule>
  </conditionalFormatting>
  <conditionalFormatting sqref="I66">
    <cfRule type="cellIs" dxfId="119" priority="36" stopIfTrue="1" operator="equal">
      <formula>"OPEN"</formula>
    </cfRule>
  </conditionalFormatting>
  <conditionalFormatting sqref="I66">
    <cfRule type="cellIs" dxfId="118" priority="37" operator="equal">
      <formula>0</formula>
    </cfRule>
  </conditionalFormatting>
  <conditionalFormatting sqref="E56:E57">
    <cfRule type="cellIs" dxfId="117" priority="32" stopIfTrue="1" operator="equal">
      <formula>"OPEN"</formula>
    </cfRule>
  </conditionalFormatting>
  <conditionalFormatting sqref="F56:F57">
    <cfRule type="cellIs" dxfId="116" priority="31" stopIfTrue="1" operator="equal">
      <formula>"OPEN"</formula>
    </cfRule>
  </conditionalFormatting>
  <conditionalFormatting sqref="I37">
    <cfRule type="cellIs" dxfId="115" priority="26" stopIfTrue="1" operator="equal">
      <formula>"OPEN"</formula>
    </cfRule>
  </conditionalFormatting>
  <conditionalFormatting sqref="I37">
    <cfRule type="cellIs" dxfId="114" priority="25" operator="equal">
      <formula>0</formula>
    </cfRule>
  </conditionalFormatting>
  <conditionalFormatting sqref="I37">
    <cfRule type="cellIs" dxfId="113" priority="24" stopIfTrue="1" operator="equal">
      <formula>"OPEN"</formula>
    </cfRule>
  </conditionalFormatting>
  <conditionalFormatting sqref="C53">
    <cfRule type="cellIs" dxfId="112" priority="20" stopIfTrue="1" operator="equal">
      <formula>"OPEN"</formula>
    </cfRule>
  </conditionalFormatting>
  <conditionalFormatting sqref="I41">
    <cfRule type="cellIs" dxfId="111" priority="14" stopIfTrue="1" operator="equal">
      <formula>"OPEN"</formula>
    </cfRule>
  </conditionalFormatting>
  <conditionalFormatting sqref="I41">
    <cfRule type="cellIs" dxfId="110" priority="13" operator="equal">
      <formula>0</formula>
    </cfRule>
  </conditionalFormatting>
  <conditionalFormatting sqref="I41">
    <cfRule type="cellIs" dxfId="109" priority="12" stopIfTrue="1" operator="equal">
      <formula>"OPEN"</formula>
    </cfRule>
  </conditionalFormatting>
  <conditionalFormatting sqref="B56">
    <cfRule type="cellIs" dxfId="108" priority="9" stopIfTrue="1" operator="equal">
      <formula>"OPEN"</formula>
    </cfRule>
  </conditionalFormatting>
  <conditionalFormatting sqref="C56">
    <cfRule type="cellIs" dxfId="107" priority="7" stopIfTrue="1" operator="equal">
      <formula>"OPEN"</formula>
    </cfRule>
  </conditionalFormatting>
  <conditionalFormatting sqref="I53">
    <cfRule type="cellIs" dxfId="106" priority="6" stopIfTrue="1" operator="equal">
      <formula>"OPEN"</formula>
    </cfRule>
  </conditionalFormatting>
  <conditionalFormatting sqref="K53">
    <cfRule type="cellIs" dxfId="105" priority="5" stopIfTrue="1" operator="equal">
      <formula>"OPEN"</formula>
    </cfRule>
  </conditionalFormatting>
  <conditionalFormatting sqref="K67">
    <cfRule type="cellIs" dxfId="104" priority="4" stopIfTrue="1" operator="equal">
      <formula>"OPEN"</formula>
    </cfRule>
  </conditionalFormatting>
  <conditionalFormatting sqref="I40">
    <cfRule type="cellIs" dxfId="103" priority="3" stopIfTrue="1" operator="equal">
      <formula>"OPEN"</formula>
    </cfRule>
  </conditionalFormatting>
  <conditionalFormatting sqref="I40">
    <cfRule type="cellIs" dxfId="102" priority="2" operator="equal">
      <formula>0</formula>
    </cfRule>
  </conditionalFormatting>
  <conditionalFormatting sqref="I40">
    <cfRule type="cellIs" dxfId="101" priority="1" stopIfTrue="1" operator="equal">
      <formula>"OPEN"</formula>
    </cfRule>
  </conditionalFormatting>
  <pageMargins left="0.7" right="0.7" top="0.75" bottom="0.75" header="0.3" footer="0.3"/>
  <pageSetup scale="6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P71"/>
  <sheetViews>
    <sheetView zoomScaleNormal="100" workbookViewId="0">
      <selection activeCell="C40" sqref="C40"/>
    </sheetView>
  </sheetViews>
  <sheetFormatPr defaultColWidth="8" defaultRowHeight="12.75" x14ac:dyDescent="0.2"/>
  <cols>
    <col min="1" max="1" width="2.125" style="70" customWidth="1"/>
    <col min="2" max="2" width="4.5" style="185" bestFit="1" customWidth="1"/>
    <col min="3" max="3" width="20.75" style="70" bestFit="1" customWidth="1"/>
    <col min="4" max="4" width="22" style="53" customWidth="1"/>
    <col min="5" max="7" width="2.25" style="53" bestFit="1" customWidth="1"/>
    <col min="8" max="8" width="4.5" style="185" bestFit="1" customWidth="1"/>
    <col min="9" max="9" width="27.375" style="70" customWidth="1"/>
    <col min="10" max="10" width="20.625" style="70" bestFit="1" customWidth="1"/>
    <col min="11" max="12" width="2.25" style="70" bestFit="1" customWidth="1"/>
    <col min="13" max="13" width="2" style="70" customWidth="1"/>
    <col min="14" max="15" width="8" style="70" customWidth="1"/>
    <col min="16" max="16" width="16.5" style="70" bestFit="1" customWidth="1"/>
    <col min="17" max="16384" width="8" style="70"/>
  </cols>
  <sheetData>
    <row r="2" spans="2:13" s="39" customFormat="1" x14ac:dyDescent="0.2">
      <c r="B2" s="266" t="str">
        <f>' Region I (HQ)'!B2</f>
        <v>ITA, Inc. |  DBA ITA Audio Visual Solutions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2:13" s="39" customFormat="1" x14ac:dyDescent="0.2">
      <c r="B3" s="267" t="str">
        <f>' Region I (HQ)'!B3</f>
        <v xml:space="preserve">2162 Dana Avenue at 1-71   |   Cincinnati, OH  45207-1341
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2:13" s="40" customFormat="1" x14ac:dyDescent="0.2">
      <c r="B4" s="270" t="str">
        <f>' Region I (HQ)'!B4</f>
        <v>TEL: 1.513-631-7000 -or- 1.800-899-8877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2:13" s="40" customFormat="1" ht="13.5" thickBot="1" x14ac:dyDescent="0.25"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</row>
    <row r="6" spans="2:13" s="40" customFormat="1" x14ac:dyDescent="0.2">
      <c r="B6" s="282" t="str">
        <f>' Region I (HQ)'!B6</f>
        <v>CORPORATE</v>
      </c>
      <c r="C6" s="283"/>
      <c r="D6" s="283"/>
      <c r="E6" s="283"/>
      <c r="F6" s="283"/>
      <c r="G6" s="283"/>
      <c r="H6" s="283"/>
      <c r="I6" s="283"/>
      <c r="J6" s="283"/>
      <c r="K6" s="283"/>
      <c r="L6" s="284"/>
    </row>
    <row r="7" spans="2:13" s="41" customFormat="1" x14ac:dyDescent="0.2">
      <c r="B7" s="9" t="str">
        <f>' Region I (HQ)'!B7</f>
        <v>Ext</v>
      </c>
      <c r="C7" s="285" t="str">
        <f>' Region I (HQ)'!C7</f>
        <v>Officers</v>
      </c>
      <c r="D7" s="285"/>
      <c r="E7" s="35">
        <f>' Region I (HQ)'!E7</f>
        <v>0</v>
      </c>
      <c r="F7" s="35">
        <f>' Region I (HQ)'!F7</f>
        <v>0</v>
      </c>
      <c r="G7" s="191">
        <f>' Region I (HQ)'!G7</f>
        <v>0</v>
      </c>
      <c r="H7" s="10" t="str">
        <f>' Region I (HQ)'!H7</f>
        <v>Ext</v>
      </c>
      <c r="I7" s="286" t="str">
        <f>' Region I (HQ)'!I7</f>
        <v>Hotel Services</v>
      </c>
      <c r="J7" s="286"/>
      <c r="K7" s="191">
        <f>' Region I (HQ)'!K7</f>
        <v>0</v>
      </c>
      <c r="L7" s="192">
        <f>' Region I (HQ)'!L7</f>
        <v>0</v>
      </c>
    </row>
    <row r="8" spans="2:13" s="40" customFormat="1" x14ac:dyDescent="0.2">
      <c r="B8" s="11">
        <f>' Region I (HQ)'!B8</f>
        <v>112</v>
      </c>
      <c r="C8" s="3" t="str">
        <f>' Region I (HQ)'!C8</f>
        <v>Mark Greene</v>
      </c>
      <c r="D8" s="4" t="str">
        <f>' Region I (HQ)'!D8</f>
        <v>President</v>
      </c>
      <c r="E8" s="4" t="str">
        <f>' Region I (HQ)'!E8</f>
        <v>M</v>
      </c>
      <c r="F8" s="188" t="str">
        <f>' Region I (HQ)'!F8</f>
        <v>F</v>
      </c>
      <c r="G8" s="12">
        <f>' Region I (HQ)'!G8</f>
        <v>0</v>
      </c>
      <c r="H8" s="191">
        <f>' Region I (HQ)'!H8</f>
        <v>122</v>
      </c>
      <c r="I8" s="1" t="str">
        <f>' Region I (HQ)'!I8</f>
        <v>Buzz Wheatley</v>
      </c>
      <c r="J8" s="4" t="str">
        <f>' Region I (HQ)'!J8</f>
        <v>Sales Director</v>
      </c>
      <c r="K8" s="4" t="str">
        <f>' Region I (HQ)'!K8</f>
        <v>M</v>
      </c>
      <c r="L8" s="13" t="str">
        <f>' Region I (HQ)'!L8</f>
        <v>F</v>
      </c>
    </row>
    <row r="9" spans="2:13" s="40" customFormat="1" x14ac:dyDescent="0.2">
      <c r="B9" s="11">
        <f>' Region I (HQ)'!B9</f>
        <v>111</v>
      </c>
      <c r="C9" s="1" t="str">
        <f>' Region I (HQ)'!C9</f>
        <v xml:space="preserve">Lisa Greene </v>
      </c>
      <c r="D9" s="4" t="str">
        <f>' Region I (HQ)'!D9</f>
        <v>Sec./Treasurer</v>
      </c>
      <c r="E9" s="4" t="str">
        <f>' Region I (HQ)'!E9</f>
        <v>M</v>
      </c>
      <c r="F9" s="188" t="str">
        <f>' Region I (HQ)'!F9</f>
        <v>F</v>
      </c>
      <c r="G9" s="12">
        <f>' Region I (HQ)'!G9</f>
        <v>0</v>
      </c>
      <c r="H9" s="191">
        <f>' Region I (HQ)'!H9</f>
        <v>311</v>
      </c>
      <c r="I9" s="14" t="str">
        <f>' Region I (HQ)'!I9</f>
        <v>open</v>
      </c>
      <c r="J9" s="6" t="str">
        <f>' Region I (HQ)'!J9</f>
        <v>Regional Sales Director</v>
      </c>
      <c r="K9" s="4" t="str">
        <f>' Region I (HQ)'!K9</f>
        <v>M</v>
      </c>
      <c r="L9" s="13" t="str">
        <f>' Region I (HQ)'!L9</f>
        <v>F</v>
      </c>
    </row>
    <row r="10" spans="2:13" s="40" customFormat="1" x14ac:dyDescent="0.2">
      <c r="B10" s="11">
        <f>' Region I (HQ)'!B10</f>
        <v>0</v>
      </c>
      <c r="C10" s="2">
        <f>' Region I (HQ)'!C10</f>
        <v>0</v>
      </c>
      <c r="D10" s="4">
        <f>' Region I (HQ)'!D10</f>
        <v>0</v>
      </c>
      <c r="E10" s="4">
        <f>' Region I (HQ)'!E10</f>
        <v>0</v>
      </c>
      <c r="F10" s="4">
        <f>' Region I (HQ)'!F10</f>
        <v>0</v>
      </c>
      <c r="G10" s="12">
        <f>' Region I (HQ)'!G10</f>
        <v>0</v>
      </c>
      <c r="H10" s="188">
        <f>' Region I (HQ)'!H10</f>
        <v>0</v>
      </c>
      <c r="I10" s="2">
        <f>' Region I (HQ)'!I10</f>
        <v>0</v>
      </c>
      <c r="J10" s="2">
        <f>' Region I (HQ)'!J10</f>
        <v>0</v>
      </c>
      <c r="K10" s="2">
        <f>' Region I (HQ)'!K10</f>
        <v>0</v>
      </c>
      <c r="L10" s="15">
        <f>' Region I (HQ)'!L10</f>
        <v>0</v>
      </c>
    </row>
    <row r="11" spans="2:13" s="40" customFormat="1" x14ac:dyDescent="0.2">
      <c r="B11" s="11">
        <f>' Region I (HQ)'!B11</f>
        <v>0</v>
      </c>
      <c r="C11" s="287" t="str">
        <f>' Region I (HQ)'!C11</f>
        <v>Human Resources</v>
      </c>
      <c r="D11" s="287"/>
      <c r="E11" s="287">
        <f>' Region I (HQ)'!E11</f>
        <v>0</v>
      </c>
      <c r="F11" s="287"/>
      <c r="G11" s="12">
        <f>' Region I (HQ)'!G11</f>
        <v>0</v>
      </c>
      <c r="H11" s="16">
        <f>' Region I (HQ)'!H11</f>
        <v>0</v>
      </c>
      <c r="I11" s="287" t="str">
        <f>' Region I (HQ)'!I11</f>
        <v>Operations Managers</v>
      </c>
      <c r="J11" s="287"/>
      <c r="K11" s="191">
        <f>' Region I (HQ)'!K11</f>
        <v>0</v>
      </c>
      <c r="L11" s="192">
        <f>' Region I (HQ)'!L11</f>
        <v>0</v>
      </c>
    </row>
    <row r="12" spans="2:13" s="40" customFormat="1" x14ac:dyDescent="0.2">
      <c r="B12" s="11">
        <f>' Region I (HQ)'!B12</f>
        <v>111</v>
      </c>
      <c r="C12" s="38" t="str">
        <f>' Region I (HQ)'!C12</f>
        <v>Lisa Greene</v>
      </c>
      <c r="D12" s="4" t="str">
        <f>' Region I (HQ)'!D12</f>
        <v>Sec./Treasurer</v>
      </c>
      <c r="E12" s="4" t="str">
        <f>' Region I (HQ)'!E12</f>
        <v>M</v>
      </c>
      <c r="F12" s="188" t="str">
        <f>' Region I (HQ)'!F12</f>
        <v>F</v>
      </c>
      <c r="G12" s="12">
        <f>' Region I (HQ)'!G12</f>
        <v>0</v>
      </c>
      <c r="H12" s="191">
        <f>' Region I (HQ)'!H12</f>
        <v>115</v>
      </c>
      <c r="I12" s="7" t="str">
        <f>' Region I (HQ)'!I12</f>
        <v>Dennis Segrist</v>
      </c>
      <c r="J12" s="7" t="str">
        <f>' Region I (HQ)'!J12</f>
        <v>Region I (HQ)</v>
      </c>
      <c r="K12" s="17" t="str">
        <f>' Region I (HQ)'!K12</f>
        <v>M</v>
      </c>
      <c r="L12" s="32" t="str">
        <f>' Region I (HQ)'!L12</f>
        <v>F</v>
      </c>
    </row>
    <row r="13" spans="2:13" s="40" customFormat="1" x14ac:dyDescent="0.2">
      <c r="B13" s="11">
        <f>' Region I (HQ)'!B13</f>
        <v>0</v>
      </c>
      <c r="C13" s="2">
        <f>' Region I (HQ)'!C13</f>
        <v>0</v>
      </c>
      <c r="D13" s="163">
        <f>' Region I (HQ)'!D13</f>
        <v>0</v>
      </c>
      <c r="E13" s="37">
        <f>' Region I (HQ)'!E13</f>
        <v>0</v>
      </c>
      <c r="F13" s="4">
        <f>' Region I (HQ)'!F13</f>
        <v>0</v>
      </c>
      <c r="G13" s="12">
        <f>' Region I (HQ)'!G13</f>
        <v>0</v>
      </c>
      <c r="H13" s="16">
        <f>' Region I (HQ)'!H13</f>
        <v>0</v>
      </c>
      <c r="I13" s="7" t="str">
        <f>' Region I (HQ)'!I13</f>
        <v>Jason Mathews</v>
      </c>
      <c r="J13" s="7" t="str">
        <f>' Region I (HQ)'!J13</f>
        <v>Region II (NE)</v>
      </c>
      <c r="K13" s="4" t="str">
        <f>' Region I (HQ)'!K13</f>
        <v>M</v>
      </c>
      <c r="L13" s="13" t="str">
        <f>' Region I (HQ)'!L13</f>
        <v>F</v>
      </c>
    </row>
    <row r="14" spans="2:13" s="40" customFormat="1" x14ac:dyDescent="0.2">
      <c r="B14" s="11">
        <f>' Region I (HQ)'!B14</f>
        <v>0</v>
      </c>
      <c r="C14" s="287" t="str">
        <f>' Region I (HQ)'!C14</f>
        <v>IT/MIS</v>
      </c>
      <c r="D14" s="287"/>
      <c r="E14" s="37">
        <f>' Region I (HQ)'!E14</f>
        <v>0</v>
      </c>
      <c r="F14" s="4">
        <f>' Region I (HQ)'!F14</f>
        <v>0</v>
      </c>
      <c r="G14" s="12">
        <f>' Region I (HQ)'!G14</f>
        <v>0</v>
      </c>
      <c r="H14" s="16">
        <f>' Region I (HQ)'!H14</f>
        <v>0</v>
      </c>
      <c r="I14" s="7" t="str">
        <f>' Region I (HQ)'!I14</f>
        <v>Robert Hess</v>
      </c>
      <c r="J14" s="7" t="str">
        <f>' Region I (HQ)'!J14</f>
        <v>Region IV (SE)</v>
      </c>
      <c r="K14" s="4" t="str">
        <f>' Region I (HQ)'!K14</f>
        <v>M</v>
      </c>
      <c r="L14" s="13" t="str">
        <f>' Region I (HQ)'!L14</f>
        <v>F</v>
      </c>
    </row>
    <row r="15" spans="2:13" s="40" customFormat="1" x14ac:dyDescent="0.2">
      <c r="B15" s="11">
        <f>' Region I (HQ)'!B15</f>
        <v>110</v>
      </c>
      <c r="C15" s="1" t="str">
        <f>' Region I (HQ)'!C15</f>
        <v>Jim Kramer</v>
      </c>
      <c r="D15" s="4" t="str">
        <f>' Region I (HQ)'!D15</f>
        <v>Manager</v>
      </c>
      <c r="E15" s="4" t="str">
        <f>' Region I (HQ)'!E15</f>
        <v>M</v>
      </c>
      <c r="F15" s="188" t="str">
        <f>' Region I (HQ)'!F15</f>
        <v>F</v>
      </c>
      <c r="G15" s="12">
        <f>' Region I (HQ)'!G15</f>
        <v>0</v>
      </c>
      <c r="H15" s="2">
        <f>' Region I (HQ)'!H15</f>
        <v>0</v>
      </c>
      <c r="I15" s="7" t="str">
        <f>' Region I (HQ)'!I15</f>
        <v>Jason Clark</v>
      </c>
      <c r="J15" s="7" t="str">
        <f>' Region I (HQ)'!J15</f>
        <v>Region V (SW)</v>
      </c>
      <c r="K15" s="37" t="str">
        <f>' Region I (HQ)'!K15</f>
        <v>M</v>
      </c>
      <c r="L15" s="23" t="str">
        <f>' Region I (HQ)'!L15</f>
        <v>F</v>
      </c>
      <c r="M15" s="63"/>
    </row>
    <row r="16" spans="2:13" s="40" customFormat="1" x14ac:dyDescent="0.2">
      <c r="B16" s="19">
        <f>' Region I (HQ)'!B16</f>
        <v>0</v>
      </c>
      <c r="C16" s="2">
        <f>' Region I (HQ)'!C16</f>
        <v>0</v>
      </c>
      <c r="D16" s="2">
        <f>' Region I (HQ)'!D16</f>
        <v>0</v>
      </c>
      <c r="E16" s="2">
        <f>' Region I (HQ)'!E16</f>
        <v>0</v>
      </c>
      <c r="F16" s="2">
        <f>' Region I (HQ)'!F16</f>
        <v>0</v>
      </c>
      <c r="G16" s="12">
        <f>' Region I (HQ)'!G16</f>
        <v>0</v>
      </c>
      <c r="H16" s="2">
        <f>' Region I (HQ)'!H16</f>
        <v>0</v>
      </c>
      <c r="I16" s="2">
        <f>' Region I (HQ)'!I16</f>
        <v>0</v>
      </c>
      <c r="J16" s="2">
        <f>' Region I (HQ)'!J16</f>
        <v>0</v>
      </c>
      <c r="K16" s="2">
        <f>' Region I (HQ)'!K16</f>
        <v>0</v>
      </c>
      <c r="L16" s="203">
        <f>' Region I (HQ)'!L16</f>
        <v>0</v>
      </c>
      <c r="M16" s="63"/>
    </row>
    <row r="17" spans="2:13" s="40" customFormat="1" x14ac:dyDescent="0.2">
      <c r="B17" s="11">
        <f>' Region I (HQ)'!B17</f>
        <v>0</v>
      </c>
      <c r="C17" s="1">
        <f>' Region I (HQ)'!C17</f>
        <v>0</v>
      </c>
      <c r="D17" s="4">
        <f>' Region I (HQ)'!D17</f>
        <v>0</v>
      </c>
      <c r="E17" s="4">
        <f>' Region I (HQ)'!E17</f>
        <v>0</v>
      </c>
      <c r="F17" s="188">
        <f>' Region I (HQ)'!F17</f>
        <v>0</v>
      </c>
      <c r="G17" s="12">
        <f>' Region I (HQ)'!G17</f>
        <v>0</v>
      </c>
      <c r="H17" s="2">
        <f>' Region I (HQ)'!H17</f>
        <v>0</v>
      </c>
      <c r="I17" s="7">
        <f>' Region I (HQ)'!I17</f>
        <v>0</v>
      </c>
      <c r="J17" s="7">
        <f>' Region I (HQ)'!J17</f>
        <v>0</v>
      </c>
      <c r="K17" s="37">
        <f>' Region I (HQ)'!K17</f>
        <v>0</v>
      </c>
      <c r="L17" s="23">
        <f>' Region I (HQ)'!L17</f>
        <v>0</v>
      </c>
    </row>
    <row r="18" spans="2:13" s="40" customFormat="1" x14ac:dyDescent="0.2">
      <c r="B18" s="11">
        <f>' Region I (HQ)'!B18</f>
        <v>0</v>
      </c>
      <c r="C18" s="191" t="str">
        <f>' Region I (HQ)'!C18</f>
        <v xml:space="preserve">Front Office </v>
      </c>
      <c r="D18" s="16">
        <f>' Region I (HQ)'!D18</f>
        <v>5136313290</v>
      </c>
      <c r="E18" s="287" t="str">
        <f>' Region I (HQ)'!E18</f>
        <v>FAX</v>
      </c>
      <c r="F18" s="287"/>
      <c r="G18" s="12">
        <f>' Region I (HQ)'!G18</f>
        <v>0</v>
      </c>
      <c r="H18" s="191">
        <f>' Region I (HQ)'!H18</f>
        <v>106</v>
      </c>
      <c r="I18" s="8" t="str">
        <f>' Region I (HQ)'!I18</f>
        <v>Alex Greene</v>
      </c>
      <c r="J18" s="8" t="str">
        <f>' Region I (HQ)'!J18</f>
        <v>Sales Director</v>
      </c>
      <c r="K18" s="4" t="str">
        <f>' Region I (HQ)'!K18</f>
        <v>M</v>
      </c>
      <c r="L18" s="13" t="str">
        <f>' Region I (HQ)'!L18</f>
        <v>F</v>
      </c>
    </row>
    <row r="19" spans="2:13" s="40" customFormat="1" x14ac:dyDescent="0.2">
      <c r="B19" s="11">
        <f>' Region I (HQ)'!B19</f>
        <v>101</v>
      </c>
      <c r="C19" s="8" t="str">
        <f>' Region I (HQ)'!C19</f>
        <v>Emily Schneider</v>
      </c>
      <c r="D19" s="37" t="str">
        <f>' Region I (HQ)'!D19</f>
        <v>Administrative Assistant</v>
      </c>
      <c r="E19" s="4" t="str">
        <f>' Region I (HQ)'!E19</f>
        <v>M</v>
      </c>
      <c r="F19" s="188" t="str">
        <f>' Region I (HQ)'!F19</f>
        <v>F</v>
      </c>
      <c r="G19" s="12">
        <f>' Region I (HQ)'!G19</f>
        <v>0</v>
      </c>
      <c r="H19" s="2">
        <f>' Region I (HQ)'!H19</f>
        <v>0</v>
      </c>
      <c r="I19" s="14">
        <f>' Region I (HQ)'!I19</f>
        <v>0</v>
      </c>
      <c r="J19" s="8">
        <f>' Region I (HQ)'!J19</f>
        <v>0</v>
      </c>
      <c r="K19" s="8">
        <f>' Region I (HQ)'!K19</f>
        <v>0</v>
      </c>
      <c r="L19" s="33">
        <f>' Region I (HQ)'!L19</f>
        <v>0</v>
      </c>
    </row>
    <row r="20" spans="2:13" s="40" customFormat="1" x14ac:dyDescent="0.2">
      <c r="B20" s="11">
        <f>' Region I (HQ)'!B20</f>
        <v>108</v>
      </c>
      <c r="C20" s="1" t="str">
        <f>' Region I (HQ)'!C20</f>
        <v>Nicole Thrasher</v>
      </c>
      <c r="D20" s="37" t="str">
        <f>' Region I (HQ)'!D20</f>
        <v>Accounting Clerk</v>
      </c>
      <c r="E20" s="4" t="str">
        <f>' Region I (HQ)'!E20</f>
        <v>M</v>
      </c>
      <c r="F20" s="188" t="str">
        <f>' Region I (HQ)'!F20</f>
        <v>F</v>
      </c>
      <c r="G20" s="12">
        <f>' Region I (HQ)'!G20</f>
        <v>0</v>
      </c>
      <c r="H20" s="2">
        <f>' Region I (HQ)'!H20</f>
        <v>0</v>
      </c>
      <c r="I20" s="191" t="str">
        <f>' Region I (HQ)'!I20</f>
        <v>Outside Sales</v>
      </c>
      <c r="J20" s="16">
        <f>' Region I (HQ)'!J20</f>
        <v>5136313299</v>
      </c>
      <c r="K20" s="287" t="str">
        <f>' Region I (HQ)'!K20</f>
        <v>FAX</v>
      </c>
      <c r="L20" s="290"/>
    </row>
    <row r="21" spans="2:13" s="40" customFormat="1" x14ac:dyDescent="0.2">
      <c r="B21" s="11">
        <f>' Region I (HQ)'!B21</f>
        <v>104</v>
      </c>
      <c r="C21" s="14" t="str">
        <f>' Region I (HQ)'!C21</f>
        <v>open</v>
      </c>
      <c r="D21" s="37" t="str">
        <f>' Region I (HQ)'!D21</f>
        <v>Accounts Payable</v>
      </c>
      <c r="E21" s="4" t="str">
        <f>' Region I (HQ)'!E21</f>
        <v>M</v>
      </c>
      <c r="F21" s="188" t="str">
        <f>' Region I (HQ)'!F21</f>
        <v>F</v>
      </c>
      <c r="G21" s="12">
        <f>' Region I (HQ)'!G21</f>
        <v>0</v>
      </c>
      <c r="H21" s="20">
        <f>' Region I (HQ)'!H21</f>
        <v>106</v>
      </c>
      <c r="I21" s="37" t="str">
        <f>' Region I (HQ)'!I21</f>
        <v>Alex Greene</v>
      </c>
      <c r="J21" s="21" t="str">
        <f>' Region I (HQ)'!J21</f>
        <v>Sales Director</v>
      </c>
      <c r="K21" s="4" t="str">
        <f>' Region I (HQ)'!K21</f>
        <v>M</v>
      </c>
      <c r="L21" s="13" t="str">
        <f>' Region I (HQ)'!L21</f>
        <v>F</v>
      </c>
    </row>
    <row r="22" spans="2:13" s="40" customFormat="1" x14ac:dyDescent="0.2">
      <c r="B22" s="11">
        <f>' Region I (HQ)'!B22</f>
        <v>0</v>
      </c>
      <c r="C22" s="8">
        <f>' Region I (HQ)'!C22</f>
        <v>0</v>
      </c>
      <c r="D22" s="8">
        <f>' Region I (HQ)'!D22</f>
        <v>0</v>
      </c>
      <c r="E22" s="4">
        <f>' Region I (HQ)'!E22</f>
        <v>0</v>
      </c>
      <c r="F22" s="188">
        <f>' Region I (HQ)'!F22</f>
        <v>0</v>
      </c>
      <c r="G22" s="12">
        <f>' Region I (HQ)'!G22</f>
        <v>0</v>
      </c>
      <c r="H22" s="191">
        <f>' Region I (HQ)'!H22</f>
        <v>127</v>
      </c>
      <c r="I22" s="1" t="str">
        <f>' Region I (HQ)'!I22</f>
        <v>Jamie Dickey</v>
      </c>
      <c r="J22" s="8" t="str">
        <f>' Region I (HQ)'!J22</f>
        <v>Account Sales Manager</v>
      </c>
      <c r="K22" s="4" t="str">
        <f>' Region I (HQ)'!K22</f>
        <v>M</v>
      </c>
      <c r="L22" s="13" t="str">
        <f>' Region I (HQ)'!L22</f>
        <v>F</v>
      </c>
    </row>
    <row r="23" spans="2:13" s="40" customFormat="1" x14ac:dyDescent="0.2">
      <c r="B23" s="19">
        <f>' Region I (HQ)'!B23</f>
        <v>0</v>
      </c>
      <c r="C23" s="8">
        <f>' Region I (HQ)'!C23</f>
        <v>0</v>
      </c>
      <c r="D23" s="8">
        <f>' Region I (HQ)'!D23</f>
        <v>0</v>
      </c>
      <c r="E23" s="2">
        <f>' Region I (HQ)'!E23</f>
        <v>0</v>
      </c>
      <c r="F23" s="2">
        <f>' Region I (HQ)'!F23</f>
        <v>0</v>
      </c>
      <c r="G23" s="12">
        <f>' Region I (HQ)'!G23</f>
        <v>0</v>
      </c>
      <c r="H23" s="191">
        <f>' Region I (HQ)'!H23</f>
        <v>135</v>
      </c>
      <c r="I23" s="1" t="str">
        <f>' Region I (HQ)'!I23</f>
        <v>Tony Arata</v>
      </c>
      <c r="J23" s="8" t="str">
        <f>' Region I (HQ)'!J23</f>
        <v>Account Sales Manager</v>
      </c>
      <c r="K23" s="4" t="str">
        <f>' Region I (HQ)'!K23</f>
        <v>M</v>
      </c>
      <c r="L23" s="13" t="str">
        <f>' Region I (HQ)'!L23</f>
        <v>F</v>
      </c>
    </row>
    <row r="24" spans="2:13" s="40" customFormat="1" x14ac:dyDescent="0.2">
      <c r="B24" s="11">
        <f>' Region I (HQ)'!B24</f>
        <v>0</v>
      </c>
      <c r="C24" s="191" t="str">
        <f>' Region I (HQ)'!C24</f>
        <v>Warehouse/Logistics</v>
      </c>
      <c r="D24" s="16">
        <f>' Region I (HQ)'!D24</f>
        <v>5136318877</v>
      </c>
      <c r="E24" s="287" t="str">
        <f>' Region I (HQ)'!E24</f>
        <v>FAX</v>
      </c>
      <c r="F24" s="287"/>
      <c r="G24" s="12">
        <f>' Region I (HQ)'!G24</f>
        <v>0</v>
      </c>
      <c r="H24" s="191">
        <f>' Region I (HQ)'!H24</f>
        <v>133</v>
      </c>
      <c r="I24" s="8" t="str">
        <f>' Region I (HQ)'!I24</f>
        <v>Jeff Conner</v>
      </c>
      <c r="J24" s="8" t="str">
        <f>' Region I (HQ)'!J24</f>
        <v>Account Sales Manager</v>
      </c>
      <c r="K24" s="4" t="str">
        <f>' Region I (HQ)'!K24</f>
        <v>M</v>
      </c>
      <c r="L24" s="13" t="str">
        <f>' Region I (HQ)'!L24</f>
        <v>F</v>
      </c>
    </row>
    <row r="25" spans="2:13" s="40" customFormat="1" x14ac:dyDescent="0.2">
      <c r="B25" s="22">
        <f>' Region I (HQ)'!B25</f>
        <v>139</v>
      </c>
      <c r="C25" s="8" t="str">
        <f>' Region I (HQ)'!C25</f>
        <v>Matt Sims</v>
      </c>
      <c r="D25" s="8" t="str">
        <f>' Region I (HQ)'!D25</f>
        <v>Logistics Supervisor</v>
      </c>
      <c r="E25" s="4" t="str">
        <f>' Region I (HQ)'!E25</f>
        <v>M</v>
      </c>
      <c r="F25" s="188" t="str">
        <f>' Region I (HQ)'!F25</f>
        <v>F</v>
      </c>
      <c r="G25" s="12">
        <f>' Region I (HQ)'!G25</f>
        <v>0</v>
      </c>
      <c r="H25" s="202">
        <f>' Region I (HQ)'!H25</f>
        <v>117</v>
      </c>
      <c r="I25" s="2" t="str">
        <f>' Region I (HQ)'!I25</f>
        <v>Ken Bowers</v>
      </c>
      <c r="J25" s="2" t="str">
        <f>' Region I (HQ)'!J25</f>
        <v>Event Sales/Support</v>
      </c>
      <c r="K25" s="2" t="str">
        <f>' Region I (HQ)'!K25</f>
        <v>M</v>
      </c>
      <c r="L25" s="15" t="str">
        <f>' Region I (HQ)'!L25</f>
        <v>F</v>
      </c>
    </row>
    <row r="26" spans="2:13" s="40" customFormat="1" x14ac:dyDescent="0.2">
      <c r="B26" s="22"/>
      <c r="C26" s="8"/>
      <c r="D26" s="8"/>
      <c r="E26" s="4"/>
      <c r="F26" s="200"/>
      <c r="G26" s="12"/>
      <c r="H26" s="2"/>
      <c r="I26" s="2"/>
      <c r="J26" s="2"/>
      <c r="K26" s="2"/>
      <c r="L26" s="15"/>
    </row>
    <row r="27" spans="2:13" s="40" customFormat="1" x14ac:dyDescent="0.2">
      <c r="B27" s="11">
        <f>' Region I (HQ)'!B27</f>
        <v>0</v>
      </c>
      <c r="C27" s="2">
        <f>' Region I (HQ)'!C27</f>
        <v>0</v>
      </c>
      <c r="D27" s="2">
        <f>' Region I (HQ)'!D27</f>
        <v>0</v>
      </c>
      <c r="E27" s="2">
        <f>' Region I (HQ)'!E27</f>
        <v>0</v>
      </c>
      <c r="F27" s="2">
        <f>' Region I (HQ)'!F27</f>
        <v>0</v>
      </c>
      <c r="G27" s="12">
        <f>' Region I (HQ)'!G27</f>
        <v>0</v>
      </c>
      <c r="H27" s="16">
        <f>' Region I (HQ)'!H27</f>
        <v>0</v>
      </c>
      <c r="I27" s="191" t="str">
        <f>' Region I (HQ)'!I27</f>
        <v>Design/Installation &amp; Repair</v>
      </c>
      <c r="J27" s="16">
        <f>' Region I (HQ)'!J27</f>
        <v>5136318404</v>
      </c>
      <c r="K27" s="287" t="str">
        <f>' Region I (HQ)'!K27</f>
        <v>FAX</v>
      </c>
      <c r="L27" s="290"/>
    </row>
    <row r="28" spans="2:13" x14ac:dyDescent="0.2">
      <c r="B28" s="11">
        <f>' Region I (HQ)'!B28</f>
        <v>0</v>
      </c>
      <c r="C28" s="2">
        <f>' Region I (HQ)'!C28</f>
        <v>0</v>
      </c>
      <c r="D28" s="2">
        <f>' Region I (HQ)'!D28</f>
        <v>0</v>
      </c>
      <c r="E28" s="2">
        <f>' Region I (HQ)'!E28</f>
        <v>0</v>
      </c>
      <c r="F28" s="2">
        <f>' Region I (HQ)'!F28</f>
        <v>0</v>
      </c>
      <c r="G28" s="12">
        <f>' Region I (HQ)'!G28</f>
        <v>0</v>
      </c>
      <c r="H28" s="191">
        <f>' Region I (HQ)'!H28</f>
        <v>133</v>
      </c>
      <c r="I28" s="1" t="str">
        <f>' Region I (HQ)'!I28</f>
        <v>Jeff Conner</v>
      </c>
      <c r="J28" s="2" t="str">
        <f>' Region I (HQ)'!J28</f>
        <v>Manager</v>
      </c>
      <c r="K28" s="4" t="str">
        <f>' Region I (HQ)'!K28</f>
        <v>M</v>
      </c>
      <c r="L28" s="13" t="str">
        <f>' Region I (HQ)'!L28</f>
        <v>F</v>
      </c>
      <c r="M28" s="40"/>
    </row>
    <row r="29" spans="2:13" x14ac:dyDescent="0.2">
      <c r="B29" s="11">
        <f>' Region I (HQ)'!B29</f>
        <v>0</v>
      </c>
      <c r="C29" s="5">
        <f>' Region I (HQ)'!C29</f>
        <v>0</v>
      </c>
      <c r="D29" s="6">
        <f>' Region I (HQ)'!D29</f>
        <v>0</v>
      </c>
      <c r="E29" s="6">
        <f>' Region I (HQ)'!E29</f>
        <v>0</v>
      </c>
      <c r="F29" s="6">
        <f>' Region I (HQ)'!F29</f>
        <v>0</v>
      </c>
      <c r="G29" s="12">
        <f>' Region I (HQ)'!G29</f>
        <v>0</v>
      </c>
      <c r="H29" s="191">
        <f>' Region I (HQ)'!H29</f>
        <v>121</v>
      </c>
      <c r="I29" s="1" t="str">
        <f>' Region I (HQ)'!I29</f>
        <v>Bill Miller</v>
      </c>
      <c r="J29" s="5" t="str">
        <f>' Region I (HQ)'!J29</f>
        <v>Technician</v>
      </c>
      <c r="K29" s="4" t="str">
        <f>' Region I (HQ)'!K29</f>
        <v>M</v>
      </c>
      <c r="L29" s="13" t="str">
        <f>' Region I (HQ)'!L29</f>
        <v>F</v>
      </c>
      <c r="M29" s="40"/>
    </row>
    <row r="30" spans="2:13" x14ac:dyDescent="0.2">
      <c r="B30" s="11">
        <f>' Region I (HQ)'!B30</f>
        <v>0</v>
      </c>
      <c r="C30" s="287" t="str">
        <f>' Region I (HQ)'!C30</f>
        <v>Shipping &amp; Receiving</v>
      </c>
      <c r="D30" s="287"/>
      <c r="E30" s="4">
        <f>' Region I (HQ)'!E30</f>
        <v>0</v>
      </c>
      <c r="F30" s="188">
        <f>' Region I (HQ)'!F30</f>
        <v>0</v>
      </c>
      <c r="G30" s="12">
        <f>' Region I (HQ)'!G30</f>
        <v>0</v>
      </c>
      <c r="H30" s="191">
        <f>' Region I (HQ)'!H30</f>
        <v>124</v>
      </c>
      <c r="I30" s="8" t="str">
        <f>' Region I (HQ)'!I30</f>
        <v>Dustin Amann</v>
      </c>
      <c r="J30" s="5" t="str">
        <f>' Region I (HQ)'!J30</f>
        <v>Technician</v>
      </c>
      <c r="K30" s="4" t="str">
        <f>' Region I (HQ)'!K30</f>
        <v>M</v>
      </c>
      <c r="L30" s="13" t="str">
        <f>' Region I (HQ)'!L30</f>
        <v>F</v>
      </c>
    </row>
    <row r="31" spans="2:13" x14ac:dyDescent="0.2">
      <c r="B31" s="11">
        <f>' Region I (HQ)'!B31</f>
        <v>130</v>
      </c>
      <c r="C31" s="2" t="str">
        <f>' Region I (HQ)'!C31</f>
        <v>Brian Schoo</v>
      </c>
      <c r="D31" s="37" t="str">
        <f>' Region I (HQ)'!D31</f>
        <v>Shipping/Receiving</v>
      </c>
      <c r="E31" s="4" t="str">
        <f>' Region I (HQ)'!E31</f>
        <v>M</v>
      </c>
      <c r="F31" s="188" t="str">
        <f>' Region I (HQ)'!F31</f>
        <v>F</v>
      </c>
      <c r="G31" s="18">
        <f>' Region I (HQ)'!G31</f>
        <v>0</v>
      </c>
      <c r="H31" s="191">
        <f>' Region I (HQ)'!H31</f>
        <v>0</v>
      </c>
      <c r="I31" s="8">
        <f>' Region I (HQ)'!I31</f>
        <v>0</v>
      </c>
      <c r="J31" s="8">
        <f>' Region I (HQ)'!J31</f>
        <v>0</v>
      </c>
      <c r="K31" s="4">
        <f>' Region I (HQ)'!K31</f>
        <v>0</v>
      </c>
      <c r="L31" s="13">
        <f>' Region I (HQ)'!L31</f>
        <v>0</v>
      </c>
    </row>
    <row r="32" spans="2:13" s="40" customFormat="1" ht="13.5" thickBot="1" x14ac:dyDescent="0.25">
      <c r="B32" s="24">
        <f>' Region I (HQ)'!B32</f>
        <v>0</v>
      </c>
      <c r="C32" s="25">
        <f>' Region I (HQ)'!C32</f>
        <v>0</v>
      </c>
      <c r="D32" s="26">
        <f>' Region I (HQ)'!D32</f>
        <v>0</v>
      </c>
      <c r="E32" s="27">
        <f>' Region I (HQ)'!E32</f>
        <v>0</v>
      </c>
      <c r="F32" s="28">
        <f>' Region I (HQ)'!F32</f>
        <v>0</v>
      </c>
      <c r="G32" s="29">
        <f>' Region I (HQ)'!G32</f>
        <v>0</v>
      </c>
      <c r="H32" s="30">
        <f>' Region I (HQ)'!H32</f>
        <v>0</v>
      </c>
      <c r="I32" s="31">
        <f>' Region I (HQ)'!I32</f>
        <v>0</v>
      </c>
      <c r="J32" s="31">
        <f>' Region I (HQ)'!J32</f>
        <v>0</v>
      </c>
      <c r="K32" s="31">
        <f>' Region I (HQ)'!K32</f>
        <v>0</v>
      </c>
      <c r="L32" s="34">
        <f>' Region I (HQ)'!L32</f>
        <v>0</v>
      </c>
    </row>
    <row r="33" spans="2:16" s="40" customFormat="1" ht="13.5" thickTop="1" x14ac:dyDescent="0.2">
      <c r="B33" s="185"/>
      <c r="D33" s="49"/>
      <c r="E33" s="49"/>
      <c r="F33" s="49"/>
      <c r="G33" s="50"/>
      <c r="H33" s="55"/>
    </row>
    <row r="34" spans="2:16" s="40" customFormat="1" ht="13.5" thickBot="1" x14ac:dyDescent="0.25">
      <c r="B34" s="185"/>
      <c r="C34" s="292" t="s">
        <v>121</v>
      </c>
      <c r="D34" s="292"/>
      <c r="E34" s="292"/>
      <c r="F34" s="292"/>
      <c r="G34" s="292"/>
      <c r="H34" s="292"/>
      <c r="I34" s="292"/>
      <c r="J34" s="292"/>
      <c r="K34" s="292"/>
      <c r="L34" s="292"/>
    </row>
    <row r="35" spans="2:16" s="40" customFormat="1" x14ac:dyDescent="0.2">
      <c r="B35" s="185"/>
      <c r="C35" s="258" t="s">
        <v>3</v>
      </c>
      <c r="D35" s="259"/>
      <c r="E35" s="259"/>
      <c r="F35" s="259"/>
      <c r="G35" s="259"/>
      <c r="H35" s="295"/>
      <c r="I35" s="295"/>
      <c r="J35" s="295"/>
      <c r="K35" s="259"/>
      <c r="L35" s="260"/>
    </row>
    <row r="36" spans="2:16" s="131" customFormat="1" ht="67.5" customHeight="1" x14ac:dyDescent="0.2">
      <c r="B36" s="186"/>
      <c r="C36" s="278" t="s">
        <v>142</v>
      </c>
      <c r="D36" s="291"/>
      <c r="E36" s="40"/>
      <c r="F36" s="40"/>
      <c r="G36" s="130"/>
      <c r="H36" s="207"/>
      <c r="I36" s="299" t="s">
        <v>143</v>
      </c>
      <c r="J36" s="300"/>
      <c r="K36" s="205"/>
      <c r="L36" s="208"/>
    </row>
    <row r="37" spans="2:16" s="40" customFormat="1" x14ac:dyDescent="0.2">
      <c r="B37" s="185"/>
      <c r="C37" s="132" t="s">
        <v>43</v>
      </c>
      <c r="D37" s="95" t="s">
        <v>46</v>
      </c>
      <c r="E37" s="49" t="s">
        <v>30</v>
      </c>
      <c r="F37" s="41" t="s">
        <v>29</v>
      </c>
      <c r="G37" s="50"/>
      <c r="H37" s="55"/>
      <c r="I37" s="234" t="s">
        <v>49</v>
      </c>
      <c r="J37" s="206" t="s">
        <v>22</v>
      </c>
      <c r="K37" s="49" t="s">
        <v>30</v>
      </c>
      <c r="L37" s="51" t="s">
        <v>29</v>
      </c>
    </row>
    <row r="38" spans="2:16" s="40" customFormat="1" x14ac:dyDescent="0.2">
      <c r="B38" s="185"/>
      <c r="C38" s="96" t="s">
        <v>49</v>
      </c>
      <c r="D38" s="133" t="s">
        <v>22</v>
      </c>
      <c r="E38" s="49" t="s">
        <v>30</v>
      </c>
      <c r="F38" s="41" t="s">
        <v>29</v>
      </c>
      <c r="G38" s="50"/>
      <c r="H38" s="55"/>
      <c r="I38" s="65" t="s">
        <v>140</v>
      </c>
      <c r="J38" s="205" t="s">
        <v>21</v>
      </c>
      <c r="K38" s="231" t="s">
        <v>30</v>
      </c>
      <c r="L38" s="62"/>
    </row>
    <row r="39" spans="2:16" s="131" customFormat="1" x14ac:dyDescent="0.2">
      <c r="B39" s="186"/>
      <c r="C39" s="96" t="s">
        <v>49</v>
      </c>
      <c r="D39" s="48" t="s">
        <v>21</v>
      </c>
      <c r="E39" s="231" t="s">
        <v>30</v>
      </c>
      <c r="F39" s="134" t="s">
        <v>29</v>
      </c>
      <c r="L39" s="135"/>
    </row>
    <row r="40" spans="2:16" s="131" customFormat="1" x14ac:dyDescent="0.2">
      <c r="B40" s="225"/>
      <c r="C40" s="64"/>
      <c r="D40" s="48"/>
      <c r="E40" s="226"/>
      <c r="F40" s="134"/>
      <c r="L40" s="135"/>
    </row>
    <row r="41" spans="2:16" s="39" customFormat="1" ht="13.5" thickBot="1" x14ac:dyDescent="0.25">
      <c r="B41" s="185"/>
      <c r="C41" s="96"/>
      <c r="D41" s="48"/>
      <c r="E41" s="41"/>
      <c r="F41" s="41"/>
      <c r="L41" s="136"/>
    </row>
    <row r="42" spans="2:16" s="131" customFormat="1" hidden="1" x14ac:dyDescent="0.2">
      <c r="B42" s="186"/>
      <c r="C42" s="92"/>
      <c r="D42" s="48"/>
      <c r="E42" s="193"/>
      <c r="F42" s="134"/>
      <c r="L42" s="135"/>
    </row>
    <row r="43" spans="2:16" s="131" customFormat="1" ht="80.25" hidden="1" customHeight="1" x14ac:dyDescent="0.2">
      <c r="B43" s="186"/>
      <c r="C43" s="278"/>
      <c r="D43" s="291"/>
      <c r="E43" s="193"/>
      <c r="F43" s="134"/>
      <c r="L43" s="135"/>
    </row>
    <row r="44" spans="2:16" s="131" customFormat="1" hidden="1" x14ac:dyDescent="0.2">
      <c r="B44" s="186"/>
      <c r="C44" s="92"/>
      <c r="D44" s="194"/>
      <c r="E44" s="49"/>
      <c r="F44" s="41"/>
      <c r="L44" s="135"/>
    </row>
    <row r="45" spans="2:16" s="131" customFormat="1" hidden="1" x14ac:dyDescent="0.2">
      <c r="B45" s="186"/>
      <c r="C45" s="64"/>
      <c r="D45" s="193"/>
      <c r="E45" s="193"/>
      <c r="F45" s="134"/>
      <c r="L45" s="135"/>
    </row>
    <row r="46" spans="2:16" s="131" customFormat="1" ht="13.5" hidden="1" thickBot="1" x14ac:dyDescent="0.25">
      <c r="B46" s="186"/>
      <c r="C46" s="137"/>
      <c r="D46" s="138"/>
      <c r="E46" s="139"/>
      <c r="F46" s="140"/>
      <c r="G46" s="141"/>
      <c r="H46" s="141"/>
      <c r="I46" s="141"/>
      <c r="J46" s="141"/>
      <c r="K46" s="141"/>
      <c r="L46" s="142"/>
    </row>
    <row r="47" spans="2:16" x14ac:dyDescent="0.2">
      <c r="C47" s="296" t="s">
        <v>13</v>
      </c>
      <c r="D47" s="297"/>
      <c r="E47" s="297"/>
      <c r="F47" s="297"/>
      <c r="G47" s="297"/>
      <c r="H47" s="297"/>
      <c r="I47" s="297"/>
      <c r="J47" s="297"/>
      <c r="K47" s="297"/>
      <c r="L47" s="298"/>
    </row>
    <row r="48" spans="2:16" ht="92.25" customHeight="1" x14ac:dyDescent="0.2">
      <c r="C48" s="278" t="s">
        <v>99</v>
      </c>
      <c r="D48" s="257"/>
      <c r="E48" s="190"/>
      <c r="F48" s="190"/>
      <c r="G48" s="50"/>
      <c r="H48" s="55"/>
      <c r="I48" s="257" t="s">
        <v>100</v>
      </c>
      <c r="J48" s="257"/>
      <c r="K48" s="190"/>
      <c r="L48" s="91"/>
      <c r="P48" s="143"/>
    </row>
    <row r="49" spans="2:16" ht="12.75" customHeight="1" x14ac:dyDescent="0.2">
      <c r="C49" s="92" t="s">
        <v>131</v>
      </c>
      <c r="D49" s="196" t="s">
        <v>22</v>
      </c>
      <c r="E49" s="49" t="s">
        <v>30</v>
      </c>
      <c r="F49" s="41" t="s">
        <v>29</v>
      </c>
      <c r="G49" s="50"/>
      <c r="H49" s="55"/>
      <c r="I49" s="256" t="s">
        <v>101</v>
      </c>
      <c r="J49" s="256"/>
      <c r="K49" s="49"/>
      <c r="L49" s="51"/>
      <c r="P49" s="143"/>
    </row>
    <row r="50" spans="2:16" x14ac:dyDescent="0.2">
      <c r="C50" s="92" t="s">
        <v>64</v>
      </c>
      <c r="D50" s="193" t="s">
        <v>21</v>
      </c>
      <c r="E50" s="49" t="s">
        <v>30</v>
      </c>
      <c r="F50" s="41" t="s">
        <v>29</v>
      </c>
      <c r="G50" s="50"/>
      <c r="H50" s="55"/>
      <c r="I50" s="256"/>
      <c r="J50" s="256"/>
      <c r="K50" s="49"/>
      <c r="L50" s="51"/>
    </row>
    <row r="51" spans="2:16" x14ac:dyDescent="0.2">
      <c r="C51" s="87" t="s">
        <v>70</v>
      </c>
      <c r="D51" s="193" t="s">
        <v>21</v>
      </c>
      <c r="E51" s="193" t="s">
        <v>30</v>
      </c>
      <c r="F51" s="41"/>
      <c r="G51" s="50"/>
      <c r="H51" s="55"/>
      <c r="I51" s="256"/>
      <c r="J51" s="256"/>
      <c r="K51" s="49"/>
      <c r="L51" s="51"/>
    </row>
    <row r="52" spans="2:16" x14ac:dyDescent="0.2">
      <c r="C52" s="64" t="s">
        <v>146</v>
      </c>
      <c r="D52" s="65" t="s">
        <v>148</v>
      </c>
      <c r="E52" s="65" t="s">
        <v>30</v>
      </c>
      <c r="F52" s="40"/>
      <c r="G52" s="50"/>
      <c r="H52" s="55"/>
      <c r="I52" s="256"/>
      <c r="J52" s="256"/>
      <c r="K52" s="49"/>
      <c r="L52" s="51"/>
    </row>
    <row r="53" spans="2:16" x14ac:dyDescent="0.2">
      <c r="C53" s="64" t="s">
        <v>147</v>
      </c>
      <c r="D53" s="65" t="s">
        <v>148</v>
      </c>
      <c r="E53" s="65" t="s">
        <v>30</v>
      </c>
      <c r="F53" s="40"/>
      <c r="G53" s="50"/>
      <c r="H53" s="55"/>
      <c r="I53" s="256"/>
      <c r="J53" s="256"/>
      <c r="K53" s="49"/>
      <c r="L53" s="51"/>
    </row>
    <row r="54" spans="2:16" x14ac:dyDescent="0.2">
      <c r="B54" s="237"/>
      <c r="C54" s="64"/>
      <c r="D54" s="65"/>
      <c r="E54" s="40"/>
      <c r="F54" s="40"/>
      <c r="G54" s="50"/>
      <c r="H54" s="55"/>
      <c r="I54" s="236"/>
      <c r="J54" s="236"/>
      <c r="K54" s="49"/>
      <c r="L54" s="51"/>
    </row>
    <row r="55" spans="2:16" ht="13.5" thickBot="1" x14ac:dyDescent="0.25">
      <c r="C55" s="121"/>
      <c r="D55" s="113"/>
      <c r="E55" s="113"/>
      <c r="F55" s="113"/>
      <c r="G55" s="102"/>
      <c r="H55" s="103"/>
      <c r="I55" s="104"/>
      <c r="J55" s="104"/>
      <c r="K55" s="104"/>
      <c r="L55" s="105"/>
    </row>
    <row r="56" spans="2:16" x14ac:dyDescent="0.2">
      <c r="C56" s="258" t="s">
        <v>5</v>
      </c>
      <c r="D56" s="259"/>
      <c r="E56" s="259"/>
      <c r="F56" s="279"/>
      <c r="G56" s="186"/>
      <c r="H56" s="186"/>
      <c r="I56" s="265" t="s">
        <v>56</v>
      </c>
      <c r="J56" s="259"/>
      <c r="K56" s="259"/>
      <c r="L56" s="260"/>
    </row>
    <row r="57" spans="2:16" ht="79.5" customHeight="1" x14ac:dyDescent="0.2">
      <c r="C57" s="293" t="s">
        <v>134</v>
      </c>
      <c r="D57" s="256"/>
      <c r="E57" s="189"/>
      <c r="F57" s="144"/>
      <c r="G57" s="50"/>
      <c r="H57" s="55"/>
      <c r="I57" s="294" t="s">
        <v>102</v>
      </c>
      <c r="J57" s="257"/>
      <c r="K57" s="53"/>
      <c r="L57" s="145"/>
    </row>
    <row r="58" spans="2:16" x14ac:dyDescent="0.2">
      <c r="C58" s="92" t="s">
        <v>108</v>
      </c>
      <c r="D58" s="40" t="s">
        <v>22</v>
      </c>
      <c r="E58" s="49" t="s">
        <v>30</v>
      </c>
      <c r="F58" s="118" t="s">
        <v>29</v>
      </c>
      <c r="G58" s="50"/>
      <c r="H58" s="55"/>
      <c r="I58" s="146" t="s">
        <v>66</v>
      </c>
      <c r="J58" s="193" t="s">
        <v>22</v>
      </c>
      <c r="K58" s="193" t="s">
        <v>30</v>
      </c>
      <c r="L58" s="51" t="s">
        <v>29</v>
      </c>
    </row>
    <row r="59" spans="2:16" x14ac:dyDescent="0.2">
      <c r="C59" s="96" t="s">
        <v>49</v>
      </c>
      <c r="D59" s="193" t="s">
        <v>21</v>
      </c>
      <c r="E59" s="193" t="s">
        <v>30</v>
      </c>
      <c r="F59" s="118"/>
      <c r="G59" s="50"/>
      <c r="H59" s="55"/>
      <c r="I59" s="160" t="s">
        <v>49</v>
      </c>
      <c r="J59" s="193" t="s">
        <v>21</v>
      </c>
      <c r="K59" s="193" t="s">
        <v>30</v>
      </c>
      <c r="L59" s="51" t="s">
        <v>29</v>
      </c>
    </row>
    <row r="60" spans="2:16" x14ac:dyDescent="0.2">
      <c r="C60" s="87"/>
      <c r="D60" s="193"/>
      <c r="E60" s="193"/>
      <c r="F60" s="147"/>
      <c r="G60" s="148"/>
      <c r="H60" s="55"/>
      <c r="I60" s="149"/>
      <c r="J60" s="40"/>
      <c r="K60" s="40"/>
      <c r="L60" s="54"/>
    </row>
    <row r="61" spans="2:16" ht="13.5" thickBot="1" x14ac:dyDescent="0.25">
      <c r="C61" s="137"/>
      <c r="D61" s="139"/>
      <c r="E61" s="139"/>
      <c r="F61" s="150"/>
      <c r="G61" s="151"/>
      <c r="H61" s="152"/>
      <c r="I61" s="153"/>
      <c r="J61" s="154"/>
      <c r="K61" s="155"/>
      <c r="L61" s="156"/>
    </row>
    <row r="62" spans="2:16" x14ac:dyDescent="0.2">
      <c r="C62" s="157"/>
      <c r="D62" s="70"/>
      <c r="E62" s="70"/>
      <c r="F62" s="70"/>
      <c r="G62" s="70"/>
      <c r="H62" s="70"/>
    </row>
    <row r="63" spans="2:16" ht="54.75" customHeight="1" x14ac:dyDescent="0.2">
      <c r="C63" s="157"/>
      <c r="D63" s="70"/>
      <c r="E63" s="70"/>
      <c r="F63" s="70"/>
      <c r="G63" s="70"/>
      <c r="H63" s="70"/>
    </row>
    <row r="64" spans="2:16" s="131" customFormat="1" x14ac:dyDescent="0.2">
      <c r="B64" s="230"/>
      <c r="C64" s="40"/>
      <c r="D64" s="48"/>
      <c r="E64" s="231"/>
      <c r="F64" s="134"/>
    </row>
    <row r="65" spans="2:12" x14ac:dyDescent="0.2">
      <c r="C65" s="157"/>
      <c r="D65" s="70"/>
      <c r="E65" s="70"/>
      <c r="F65" s="70"/>
      <c r="G65" s="70"/>
      <c r="H65" s="70"/>
    </row>
    <row r="66" spans="2:12" s="131" customFormat="1" ht="67.5" customHeight="1" x14ac:dyDescent="0.2">
      <c r="B66" s="230"/>
      <c r="C66" s="257"/>
      <c r="D66" s="291"/>
      <c r="E66" s="40"/>
      <c r="F66" s="40"/>
      <c r="G66" s="130"/>
      <c r="H66" s="227"/>
      <c r="I66" s="257"/>
      <c r="J66" s="291"/>
      <c r="K66" s="231"/>
      <c r="L66" s="134"/>
    </row>
    <row r="67" spans="2:12" s="40" customFormat="1" x14ac:dyDescent="0.2">
      <c r="B67" s="229"/>
      <c r="C67" s="234"/>
      <c r="D67" s="233"/>
      <c r="E67" s="49"/>
      <c r="F67" s="41"/>
      <c r="G67" s="50"/>
      <c r="H67" s="55"/>
      <c r="I67" s="232"/>
      <c r="J67" s="232"/>
      <c r="K67" s="49"/>
      <c r="L67" s="41"/>
    </row>
    <row r="68" spans="2:12" s="40" customFormat="1" x14ac:dyDescent="0.2">
      <c r="B68" s="229"/>
      <c r="C68" s="234"/>
      <c r="D68" s="48"/>
      <c r="E68" s="231"/>
      <c r="F68" s="41"/>
      <c r="G68" s="50"/>
      <c r="H68" s="55"/>
      <c r="I68" s="65"/>
      <c r="J68" s="231"/>
      <c r="K68" s="231"/>
      <c r="L68" s="134"/>
    </row>
    <row r="69" spans="2:12" s="131" customFormat="1" x14ac:dyDescent="0.2">
      <c r="B69" s="230"/>
      <c r="C69" s="234"/>
      <c r="D69" s="48"/>
      <c r="E69" s="231"/>
      <c r="F69" s="134"/>
    </row>
    <row r="70" spans="2:12" s="131" customFormat="1" x14ac:dyDescent="0.2">
      <c r="B70" s="230"/>
      <c r="C70" s="40"/>
      <c r="D70" s="48"/>
      <c r="E70" s="231"/>
      <c r="F70" s="134"/>
    </row>
    <row r="71" spans="2:12" x14ac:dyDescent="0.2">
      <c r="C71" s="157"/>
      <c r="D71" s="70"/>
      <c r="E71" s="70"/>
      <c r="F71" s="70"/>
      <c r="G71" s="70"/>
      <c r="H71" s="70"/>
    </row>
  </sheetData>
  <sheetProtection algorithmName="SHA-512" hashValue="lklhGcEkm9wXYHBnef1piJcf5n8L+gsXz5568ZQ/kT3FOvFU6MPJ0+GU7MhylCFppY8QVuxNwYVGEg8BIfK/9g==" saltValue="5FRWwQhxqY/1GhcFjHqsow==" spinCount="100000" sheet="1" scenarios="1" formatCells="0" formatColumns="0" formatRows="0" insertRows="0"/>
  <mergeCells count="30">
    <mergeCell ref="K27:L27"/>
    <mergeCell ref="E24:F24"/>
    <mergeCell ref="B2:L2"/>
    <mergeCell ref="B3:L3"/>
    <mergeCell ref="B4:L4"/>
    <mergeCell ref="B6:L6"/>
    <mergeCell ref="C7:D7"/>
    <mergeCell ref="I7:J7"/>
    <mergeCell ref="C14:D14"/>
    <mergeCell ref="K20:L20"/>
    <mergeCell ref="C11:D11"/>
    <mergeCell ref="E11:F11"/>
    <mergeCell ref="I11:J11"/>
    <mergeCell ref="E18:F18"/>
    <mergeCell ref="C66:D66"/>
    <mergeCell ref="I66:J66"/>
    <mergeCell ref="C30:D30"/>
    <mergeCell ref="C34:L34"/>
    <mergeCell ref="C57:D57"/>
    <mergeCell ref="I57:J57"/>
    <mergeCell ref="C48:D48"/>
    <mergeCell ref="I48:J48"/>
    <mergeCell ref="C35:L35"/>
    <mergeCell ref="C47:L47"/>
    <mergeCell ref="C36:D36"/>
    <mergeCell ref="I36:J36"/>
    <mergeCell ref="C43:D43"/>
    <mergeCell ref="I56:L56"/>
    <mergeCell ref="C56:F56"/>
    <mergeCell ref="I49:J53"/>
  </mergeCells>
  <conditionalFormatting sqref="A6:A15 M6:M15 C55:F55 C35 A17:A32 A45:B46 C46:F46 F45 D44:F44 F57:F59 A2:M5 A33:L33 E61:L61 E60:H60 D51:H51 G56:H59 C47:L48 C56 M17:M34 C50:H50 D49:I49 K49:L54 C36:H37 D41:F41 M41:M46 F38:H38 D38:D39 F39 M69:M70 D69:F70 A64:F64 C70 A34:B41 A66:B70 M39 M64 C52:H54">
    <cfRule type="cellIs" dxfId="100" priority="161" stopIfTrue="1" operator="equal">
      <formula>"OPEN"</formula>
    </cfRule>
  </conditionalFormatting>
  <conditionalFormatting sqref="C61:D61 D60">
    <cfRule type="cellIs" dxfId="99" priority="153" stopIfTrue="1" operator="equal">
      <formula>"OPEN"</formula>
    </cfRule>
  </conditionalFormatting>
  <conditionalFormatting sqref="C34">
    <cfRule type="cellIs" dxfId="98" priority="145" stopIfTrue="1" operator="equal">
      <formula>"OPEN"</formula>
    </cfRule>
  </conditionalFormatting>
  <conditionalFormatting sqref="A16 M16">
    <cfRule type="cellIs" dxfId="97" priority="111" stopIfTrue="1" operator="equal">
      <formula>"OPEN"</formula>
    </cfRule>
  </conditionalFormatting>
  <conditionalFormatting sqref="C60">
    <cfRule type="cellIs" dxfId="96" priority="92" stopIfTrue="1" operator="equal">
      <formula>"OPEN"</formula>
    </cfRule>
  </conditionalFormatting>
  <conditionalFormatting sqref="C51">
    <cfRule type="cellIs" dxfId="95" priority="90" stopIfTrue="1" operator="equal">
      <formula>"OPEN"</formula>
    </cfRule>
  </conditionalFormatting>
  <conditionalFormatting sqref="I58">
    <cfRule type="cellIs" dxfId="94" priority="84" stopIfTrue="1" operator="equal">
      <formula>"OPEN"</formula>
    </cfRule>
  </conditionalFormatting>
  <conditionalFormatting sqref="C57:E57 D58:E58">
    <cfRule type="cellIs" dxfId="93" priority="89" stopIfTrue="1" operator="equal">
      <formula>"OPEN"</formula>
    </cfRule>
  </conditionalFormatting>
  <conditionalFormatting sqref="K58:L59">
    <cfRule type="cellIs" dxfId="92" priority="86" stopIfTrue="1" operator="equal">
      <formula>"OPEN"</formula>
    </cfRule>
  </conditionalFormatting>
  <conditionalFormatting sqref="I56">
    <cfRule type="cellIs" dxfId="91" priority="88" stopIfTrue="1" operator="equal">
      <formula>"OPEN"</formula>
    </cfRule>
  </conditionalFormatting>
  <conditionalFormatting sqref="I57:J57">
    <cfRule type="cellIs" dxfId="90" priority="87" stopIfTrue="1" operator="equal">
      <formula>"OPEN"</formula>
    </cfRule>
  </conditionalFormatting>
  <conditionalFormatting sqref="D59:E59">
    <cfRule type="cellIs" dxfId="89" priority="83" stopIfTrue="1" operator="equal">
      <formula>"OPEN"</formula>
    </cfRule>
  </conditionalFormatting>
  <conditionalFormatting sqref="C43:D43">
    <cfRule type="cellIs" dxfId="88" priority="80" stopIfTrue="1" operator="equal">
      <formula>"OPEN"</formula>
    </cfRule>
  </conditionalFormatting>
  <conditionalFormatting sqref="A42:F42 A43:B44 E43:F43">
    <cfRule type="cellIs" dxfId="87" priority="81" stopIfTrue="1" operator="equal">
      <formula>"OPEN"</formula>
    </cfRule>
  </conditionalFormatting>
  <conditionalFormatting sqref="D45:E45">
    <cfRule type="cellIs" dxfId="86" priority="79" stopIfTrue="1" operator="equal">
      <formula>"OPEN"</formula>
    </cfRule>
  </conditionalFormatting>
  <conditionalFormatting sqref="C59">
    <cfRule type="cellIs" dxfId="85" priority="75" stopIfTrue="1" operator="equal">
      <formula>"OPEN"</formula>
    </cfRule>
  </conditionalFormatting>
  <conditionalFormatting sqref="C41">
    <cfRule type="cellIs" dxfId="84" priority="74" stopIfTrue="1" operator="equal">
      <formula>"OPEN"</formula>
    </cfRule>
  </conditionalFormatting>
  <conditionalFormatting sqref="C44">
    <cfRule type="cellIs" dxfId="83" priority="64" stopIfTrue="1" operator="equal">
      <formula>"OPEN"</formula>
    </cfRule>
  </conditionalFormatting>
  <conditionalFormatting sqref="C58">
    <cfRule type="cellIs" dxfId="82" priority="62" stopIfTrue="1" operator="equal">
      <formula>"OPEN"</formula>
    </cfRule>
  </conditionalFormatting>
  <conditionalFormatting sqref="B6:L32">
    <cfRule type="cellIs" dxfId="81" priority="58" operator="equal">
      <formula>0</formula>
    </cfRule>
  </conditionalFormatting>
  <conditionalFormatting sqref="L38 J37:L37">
    <cfRule type="cellIs" dxfId="80" priority="52" stopIfTrue="1" operator="equal">
      <formula>"OPEN"</formula>
    </cfRule>
  </conditionalFormatting>
  <conditionalFormatting sqref="I36:J36">
    <cfRule type="cellIs" dxfId="79" priority="50" stopIfTrue="1" operator="equal">
      <formula>"OPEN"</formula>
    </cfRule>
  </conditionalFormatting>
  <conditionalFormatting sqref="K36:L36">
    <cfRule type="cellIs" dxfId="78" priority="51" stopIfTrue="1" operator="equal">
      <formula>"OPEN"</formula>
    </cfRule>
  </conditionalFormatting>
  <conditionalFormatting sqref="J38">
    <cfRule type="cellIs" dxfId="77" priority="49" stopIfTrue="1" operator="equal">
      <formula>"OPEN"</formula>
    </cfRule>
  </conditionalFormatting>
  <conditionalFormatting sqref="I38">
    <cfRule type="cellIs" dxfId="76" priority="39" stopIfTrue="1" operator="equal">
      <formula>"OPEN"</formula>
    </cfRule>
  </conditionalFormatting>
  <conditionalFormatting sqref="I38">
    <cfRule type="cellIs" dxfId="75" priority="38" operator="equal">
      <formula>0</formula>
    </cfRule>
  </conditionalFormatting>
  <conditionalFormatting sqref="I38">
    <cfRule type="cellIs" dxfId="74" priority="37" stopIfTrue="1" operator="equal">
      <formula>"OPEN"</formula>
    </cfRule>
  </conditionalFormatting>
  <conditionalFormatting sqref="C69">
    <cfRule type="cellIs" dxfId="73" priority="35" stopIfTrue="1" operator="equal">
      <formula>"OPEN"</formula>
    </cfRule>
  </conditionalFormatting>
  <conditionalFormatting sqref="C49">
    <cfRule type="cellIs" dxfId="72" priority="34" stopIfTrue="1" operator="equal">
      <formula>"OPEN"</formula>
    </cfRule>
  </conditionalFormatting>
  <conditionalFormatting sqref="C66:H66 M40 D40:F40 E67:H67 D68:H68">
    <cfRule type="cellIs" dxfId="71" priority="33" stopIfTrue="1" operator="equal">
      <formula>"OPEN"</formula>
    </cfRule>
  </conditionalFormatting>
  <conditionalFormatting sqref="L68 J67:L67">
    <cfRule type="cellIs" dxfId="70" priority="31" stopIfTrue="1" operator="equal">
      <formula>"OPEN"</formula>
    </cfRule>
  </conditionalFormatting>
  <conditionalFormatting sqref="I66:J66">
    <cfRule type="cellIs" dxfId="69" priority="29" stopIfTrue="1" operator="equal">
      <formula>"OPEN"</formula>
    </cfRule>
  </conditionalFormatting>
  <conditionalFormatting sqref="K66:L66">
    <cfRule type="cellIs" dxfId="68" priority="30" stopIfTrue="1" operator="equal">
      <formula>"OPEN"</formula>
    </cfRule>
  </conditionalFormatting>
  <conditionalFormatting sqref="J68:K68">
    <cfRule type="cellIs" dxfId="67" priority="28" stopIfTrue="1" operator="equal">
      <formula>"OPEN"</formula>
    </cfRule>
  </conditionalFormatting>
  <conditionalFormatting sqref="I67">
    <cfRule type="cellIs" dxfId="66" priority="27" stopIfTrue="1" operator="equal">
      <formula>"OPEN"</formula>
    </cfRule>
  </conditionalFormatting>
  <conditionalFormatting sqref="I68">
    <cfRule type="cellIs" dxfId="65" priority="26" stopIfTrue="1" operator="equal">
      <formula>"OPEN"</formula>
    </cfRule>
  </conditionalFormatting>
  <conditionalFormatting sqref="I68">
    <cfRule type="cellIs" dxfId="64" priority="25" operator="equal">
      <formula>0</formula>
    </cfRule>
  </conditionalFormatting>
  <conditionalFormatting sqref="I68">
    <cfRule type="cellIs" dxfId="63" priority="24" stopIfTrue="1" operator="equal">
      <formula>"OPEN"</formula>
    </cfRule>
  </conditionalFormatting>
  <conditionalFormatting sqref="D67">
    <cfRule type="cellIs" dxfId="62" priority="22" stopIfTrue="1" operator="equal">
      <formula>"OPEN"</formula>
    </cfRule>
  </conditionalFormatting>
  <conditionalFormatting sqref="C68">
    <cfRule type="cellIs" dxfId="61" priority="16" stopIfTrue="1" operator="equal">
      <formula>"OPEN"</formula>
    </cfRule>
  </conditionalFormatting>
  <conditionalFormatting sqref="C67">
    <cfRule type="cellIs" dxfId="60" priority="15" stopIfTrue="1" operator="equal">
      <formula>"OPEN"</formula>
    </cfRule>
  </conditionalFormatting>
  <conditionalFormatting sqref="C40">
    <cfRule type="cellIs" dxfId="59" priority="14" stopIfTrue="1" operator="equal">
      <formula>"OPEN"</formula>
    </cfRule>
  </conditionalFormatting>
  <conditionalFormatting sqref="E38">
    <cfRule type="cellIs" dxfId="58" priority="13" stopIfTrue="1" operator="equal">
      <formula>"OPEN"</formula>
    </cfRule>
  </conditionalFormatting>
  <conditionalFormatting sqref="E39">
    <cfRule type="cellIs" dxfId="57" priority="12" stopIfTrue="1" operator="equal">
      <formula>"OPEN"</formula>
    </cfRule>
  </conditionalFormatting>
  <conditionalFormatting sqref="I37">
    <cfRule type="cellIs" dxfId="56" priority="11" stopIfTrue="1" operator="equal">
      <formula>"OPEN"</formula>
    </cfRule>
  </conditionalFormatting>
  <conditionalFormatting sqref="K38">
    <cfRule type="cellIs" dxfId="55" priority="10" stopIfTrue="1" operator="equal">
      <formula>"OPEN"</formula>
    </cfRule>
  </conditionalFormatting>
  <conditionalFormatting sqref="C39">
    <cfRule type="cellIs" dxfId="54" priority="5" stopIfTrue="1" operator="equal">
      <formula>"OPEN"</formula>
    </cfRule>
  </conditionalFormatting>
  <conditionalFormatting sqref="I59">
    <cfRule type="cellIs" dxfId="53" priority="4" stopIfTrue="1" operator="equal">
      <formula>"OPEN"</formula>
    </cfRule>
  </conditionalFormatting>
  <conditionalFormatting sqref="I59">
    <cfRule type="cellIs" dxfId="52" priority="3" operator="equal">
      <formula>0</formula>
    </cfRule>
  </conditionalFormatting>
  <conditionalFormatting sqref="I59">
    <cfRule type="cellIs" dxfId="51" priority="2" stopIfTrue="1" operator="equal">
      <formula>"OPEN"</formula>
    </cfRule>
  </conditionalFormatting>
  <conditionalFormatting sqref="C38">
    <cfRule type="cellIs" dxfId="50" priority="1" stopIfTrue="1" operator="equal">
      <formula>"OPEN"</formula>
    </cfRule>
  </conditionalFormatting>
  <pageMargins left="0.7" right="0.7" top="0.75" bottom="0.75" header="0.3" footer="0.3"/>
  <pageSetup scale="6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8"/>
  <sheetViews>
    <sheetView zoomScaleNormal="100" workbookViewId="0">
      <selection activeCell="C39" sqref="C39"/>
    </sheetView>
  </sheetViews>
  <sheetFormatPr defaultColWidth="9" defaultRowHeight="12.75" x14ac:dyDescent="0.2"/>
  <cols>
    <col min="1" max="1" width="1.875" style="158" bestFit="1" customWidth="1"/>
    <col min="2" max="2" width="4.5" style="158" bestFit="1" customWidth="1"/>
    <col min="3" max="3" width="20.75" style="158" bestFit="1" customWidth="1"/>
    <col min="4" max="4" width="21" style="158" bestFit="1" customWidth="1"/>
    <col min="5" max="7" width="2.25" style="158" bestFit="1" customWidth="1"/>
    <col min="8" max="8" width="4.5" style="158" bestFit="1" customWidth="1"/>
    <col min="9" max="9" width="27.375" style="158" bestFit="1" customWidth="1"/>
    <col min="10" max="10" width="20.625" style="158" bestFit="1" customWidth="1"/>
    <col min="11" max="12" width="2.25" style="158" bestFit="1" customWidth="1"/>
    <col min="13" max="16384" width="9" style="158"/>
  </cols>
  <sheetData>
    <row r="1" spans="1:12" x14ac:dyDescent="0.2">
      <c r="A1" s="70">
        <f>' Region I (HQ)'!A1</f>
        <v>0</v>
      </c>
      <c r="B1" s="185">
        <f>' Region I (HQ)'!B1</f>
        <v>0</v>
      </c>
      <c r="C1" s="70">
        <f>' Region I (HQ)'!C1</f>
        <v>0</v>
      </c>
      <c r="D1" s="53">
        <f>' Region I (HQ)'!D1</f>
        <v>0</v>
      </c>
      <c r="E1" s="53">
        <f>' Region I (HQ)'!E1</f>
        <v>0</v>
      </c>
      <c r="F1" s="53">
        <f>' Region I (HQ)'!F1</f>
        <v>0</v>
      </c>
      <c r="G1" s="53">
        <f>' Region I (HQ)'!G1</f>
        <v>0</v>
      </c>
      <c r="H1" s="185">
        <f>' Region I (HQ)'!H1</f>
        <v>0</v>
      </c>
      <c r="I1" s="70">
        <f>' Region I (HQ)'!I1</f>
        <v>0</v>
      </c>
      <c r="J1" s="70">
        <f>' Region I (HQ)'!J1</f>
        <v>0</v>
      </c>
      <c r="K1" s="70">
        <f>' Region I (HQ)'!K1</f>
        <v>0</v>
      </c>
      <c r="L1" s="70">
        <f>' Region I (HQ)'!L1</f>
        <v>0</v>
      </c>
    </row>
    <row r="2" spans="1:12" x14ac:dyDescent="0.2">
      <c r="A2" s="39">
        <f>' Region I (HQ)'!A2</f>
        <v>0</v>
      </c>
      <c r="B2" s="266" t="str">
        <f>' Region I (HQ)'!B2</f>
        <v>ITA, Inc. |  DBA ITA Audio Visual Solutions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</row>
    <row r="3" spans="1:12" x14ac:dyDescent="0.2">
      <c r="A3" s="39">
        <f>' Region I (HQ)'!A3</f>
        <v>0</v>
      </c>
      <c r="B3" s="267" t="str">
        <f>' Region I (HQ)'!B3</f>
        <v xml:space="preserve">2162 Dana Avenue at 1-71   |   Cincinnati, OH  45207-1341
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</row>
    <row r="4" spans="1:12" x14ac:dyDescent="0.2">
      <c r="A4" s="40">
        <f>' Region I (HQ)'!A4</f>
        <v>0</v>
      </c>
      <c r="B4" s="270" t="str">
        <f>' Region I (HQ)'!B4</f>
        <v>TEL: 1.513-631-7000 -or- 1.800-899-8877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</row>
    <row r="5" spans="1:12" ht="13.5" thickBot="1" x14ac:dyDescent="0.25">
      <c r="A5" s="40">
        <f>' Region I (HQ)'!A5</f>
        <v>0</v>
      </c>
      <c r="B5" s="188">
        <f>' Region I (HQ)'!B5</f>
        <v>0</v>
      </c>
      <c r="C5" s="188">
        <f>' Region I (HQ)'!C5</f>
        <v>0</v>
      </c>
      <c r="D5" s="188">
        <f>' Region I (HQ)'!D5</f>
        <v>0</v>
      </c>
      <c r="E5" s="188">
        <f>' Region I (HQ)'!E5</f>
        <v>0</v>
      </c>
      <c r="F5" s="188">
        <f>' Region I (HQ)'!F5</f>
        <v>0</v>
      </c>
      <c r="G5" s="188">
        <f>' Region I (HQ)'!G5</f>
        <v>0</v>
      </c>
      <c r="H5" s="188">
        <f>' Region I (HQ)'!H5</f>
        <v>0</v>
      </c>
      <c r="I5" s="188">
        <f>' Region I (HQ)'!I5</f>
        <v>0</v>
      </c>
      <c r="J5" s="188">
        <f>' Region I (HQ)'!J5</f>
        <v>0</v>
      </c>
      <c r="K5" s="188">
        <f>' Region I (HQ)'!K5</f>
        <v>0</v>
      </c>
      <c r="L5" s="188">
        <f>' Region I (HQ)'!L5</f>
        <v>0</v>
      </c>
    </row>
    <row r="6" spans="1:12" x14ac:dyDescent="0.2">
      <c r="A6" s="40">
        <f>' Region I (HQ)'!A6</f>
        <v>0</v>
      </c>
      <c r="B6" s="282" t="str">
        <f>' Region I (HQ)'!B6</f>
        <v>CORPORATE</v>
      </c>
      <c r="C6" s="283"/>
      <c r="D6" s="283"/>
      <c r="E6" s="283"/>
      <c r="F6" s="283"/>
      <c r="G6" s="283"/>
      <c r="H6" s="283"/>
      <c r="I6" s="283"/>
      <c r="J6" s="283"/>
      <c r="K6" s="283"/>
      <c r="L6" s="284"/>
    </row>
    <row r="7" spans="1:12" x14ac:dyDescent="0.2">
      <c r="A7" s="41">
        <f>' Region I (HQ)'!A7</f>
        <v>0</v>
      </c>
      <c r="B7" s="9" t="str">
        <f>' Region I (HQ)'!B7</f>
        <v>Ext</v>
      </c>
      <c r="C7" s="285" t="str">
        <f>' Region I (HQ)'!C7</f>
        <v>Officers</v>
      </c>
      <c r="D7" s="285"/>
      <c r="E7" s="35">
        <f>' Region I (HQ)'!E7</f>
        <v>0</v>
      </c>
      <c r="F7" s="35">
        <f>' Region I (HQ)'!F7</f>
        <v>0</v>
      </c>
      <c r="G7" s="191">
        <f>' Region I (HQ)'!G7</f>
        <v>0</v>
      </c>
      <c r="H7" s="10" t="str">
        <f>' Region I (HQ)'!H7</f>
        <v>Ext</v>
      </c>
      <c r="I7" s="286" t="str">
        <f>' Region I (HQ)'!I7</f>
        <v>Hotel Services</v>
      </c>
      <c r="J7" s="286"/>
      <c r="K7" s="191">
        <f>' Region I (HQ)'!K7</f>
        <v>0</v>
      </c>
      <c r="L7" s="192">
        <f>' Region I (HQ)'!L7</f>
        <v>0</v>
      </c>
    </row>
    <row r="8" spans="1:12" x14ac:dyDescent="0.2">
      <c r="A8" s="40">
        <f>' Region I (HQ)'!A8</f>
        <v>0</v>
      </c>
      <c r="B8" s="11">
        <f>' Region I (HQ)'!B8</f>
        <v>112</v>
      </c>
      <c r="C8" s="3" t="str">
        <f>' Region I (HQ)'!C8</f>
        <v>Mark Greene</v>
      </c>
      <c r="D8" s="4" t="str">
        <f>' Region I (HQ)'!D8</f>
        <v>President</v>
      </c>
      <c r="E8" s="4" t="str">
        <f>' Region I (HQ)'!E8</f>
        <v>M</v>
      </c>
      <c r="F8" s="188" t="str">
        <f>' Region I (HQ)'!F8</f>
        <v>F</v>
      </c>
      <c r="G8" s="12">
        <f>' Region I (HQ)'!G8</f>
        <v>0</v>
      </c>
      <c r="H8" s="191">
        <f>' Region I (HQ)'!H8</f>
        <v>122</v>
      </c>
      <c r="I8" s="1" t="str">
        <f>' Region I (HQ)'!I8</f>
        <v>Buzz Wheatley</v>
      </c>
      <c r="J8" s="4" t="str">
        <f>' Region I (HQ)'!J8</f>
        <v>Sales Director</v>
      </c>
      <c r="K8" s="4" t="str">
        <f>' Region I (HQ)'!K8</f>
        <v>M</v>
      </c>
      <c r="L8" s="13" t="str">
        <f>' Region I (HQ)'!L8</f>
        <v>F</v>
      </c>
    </row>
    <row r="9" spans="1:12" x14ac:dyDescent="0.2">
      <c r="A9" s="40">
        <f>' Region I (HQ)'!A9</f>
        <v>0</v>
      </c>
      <c r="B9" s="11">
        <f>' Region I (HQ)'!B9</f>
        <v>111</v>
      </c>
      <c r="C9" s="1" t="str">
        <f>' Region I (HQ)'!C9</f>
        <v xml:space="preserve">Lisa Greene </v>
      </c>
      <c r="D9" s="4" t="str">
        <f>' Region I (HQ)'!D9</f>
        <v>Sec./Treasurer</v>
      </c>
      <c r="E9" s="4" t="str">
        <f>' Region I (HQ)'!E9</f>
        <v>M</v>
      </c>
      <c r="F9" s="188" t="str">
        <f>' Region I (HQ)'!F9</f>
        <v>F</v>
      </c>
      <c r="G9" s="12">
        <f>' Region I (HQ)'!G9</f>
        <v>0</v>
      </c>
      <c r="H9" s="191">
        <f>' Region I (HQ)'!H9</f>
        <v>311</v>
      </c>
      <c r="I9" s="14" t="str">
        <f>' Region I (HQ)'!I9</f>
        <v>open</v>
      </c>
      <c r="J9" s="6" t="str">
        <f>' Region I (HQ)'!J9</f>
        <v>Regional Sales Director</v>
      </c>
      <c r="K9" s="4" t="str">
        <f>' Region I (HQ)'!K9</f>
        <v>M</v>
      </c>
      <c r="L9" s="13" t="str">
        <f>' Region I (HQ)'!L9</f>
        <v>F</v>
      </c>
    </row>
    <row r="10" spans="1:12" x14ac:dyDescent="0.2">
      <c r="A10" s="40">
        <f>' Region I (HQ)'!A10</f>
        <v>0</v>
      </c>
      <c r="B10" s="11">
        <f>' Region I (HQ)'!B10</f>
        <v>0</v>
      </c>
      <c r="C10" s="2">
        <f>' Region I (HQ)'!C10</f>
        <v>0</v>
      </c>
      <c r="D10" s="4">
        <f>' Region I (HQ)'!D10</f>
        <v>0</v>
      </c>
      <c r="E10" s="4">
        <f>' Region I (HQ)'!E10</f>
        <v>0</v>
      </c>
      <c r="F10" s="4">
        <f>' Region I (HQ)'!F10</f>
        <v>0</v>
      </c>
      <c r="G10" s="12">
        <f>' Region I (HQ)'!G10</f>
        <v>0</v>
      </c>
      <c r="H10" s="188">
        <f>' Region I (HQ)'!H10</f>
        <v>0</v>
      </c>
      <c r="I10" s="2">
        <f>' Region I (HQ)'!I10</f>
        <v>0</v>
      </c>
      <c r="J10" s="2">
        <f>' Region I (HQ)'!J10</f>
        <v>0</v>
      </c>
      <c r="K10" s="2">
        <f>' Region I (HQ)'!K10</f>
        <v>0</v>
      </c>
      <c r="L10" s="15">
        <f>' Region I (HQ)'!L10</f>
        <v>0</v>
      </c>
    </row>
    <row r="11" spans="1:12" x14ac:dyDescent="0.2">
      <c r="A11" s="40">
        <f>' Region I (HQ)'!A11</f>
        <v>0</v>
      </c>
      <c r="B11" s="11">
        <f>' Region I (HQ)'!B11</f>
        <v>0</v>
      </c>
      <c r="C11" s="287" t="str">
        <f>' Region I (HQ)'!C11</f>
        <v>Human Resources</v>
      </c>
      <c r="D11" s="287"/>
      <c r="E11" s="287">
        <f>' Region I (HQ)'!E11</f>
        <v>0</v>
      </c>
      <c r="F11" s="287"/>
      <c r="G11" s="12">
        <f>' Region I (HQ)'!G11</f>
        <v>0</v>
      </c>
      <c r="H11" s="16">
        <f>' Region I (HQ)'!H11</f>
        <v>0</v>
      </c>
      <c r="I11" s="287" t="str">
        <f>' Region I (HQ)'!I11</f>
        <v>Operations Managers</v>
      </c>
      <c r="J11" s="287"/>
      <c r="K11" s="191">
        <f>' Region I (HQ)'!K11</f>
        <v>0</v>
      </c>
      <c r="L11" s="192">
        <f>' Region I (HQ)'!L11</f>
        <v>0</v>
      </c>
    </row>
    <row r="12" spans="1:12" x14ac:dyDescent="0.2">
      <c r="A12" s="40">
        <f>' Region I (HQ)'!A12</f>
        <v>0</v>
      </c>
      <c r="B12" s="11">
        <f>' Region I (HQ)'!B12</f>
        <v>111</v>
      </c>
      <c r="C12" s="38" t="str">
        <f>' Region I (HQ)'!C12</f>
        <v>Lisa Greene</v>
      </c>
      <c r="D12" s="4" t="str">
        <f>' Region I (HQ)'!D12</f>
        <v>Sec./Treasurer</v>
      </c>
      <c r="E12" s="4" t="str">
        <f>' Region I (HQ)'!E12</f>
        <v>M</v>
      </c>
      <c r="F12" s="188" t="str">
        <f>' Region I (HQ)'!F12</f>
        <v>F</v>
      </c>
      <c r="G12" s="12">
        <f>' Region I (HQ)'!G12</f>
        <v>0</v>
      </c>
      <c r="H12" s="191">
        <f>' Region I (HQ)'!H12</f>
        <v>115</v>
      </c>
      <c r="I12" s="7" t="str">
        <f>' Region I (HQ)'!I12</f>
        <v>Dennis Segrist</v>
      </c>
      <c r="J12" s="7" t="str">
        <f>' Region I (HQ)'!J12</f>
        <v>Region I (HQ)</v>
      </c>
      <c r="K12" s="17" t="str">
        <f>' Region I (HQ)'!K12</f>
        <v>M</v>
      </c>
      <c r="L12" s="32" t="str">
        <f>' Region I (HQ)'!L12</f>
        <v>F</v>
      </c>
    </row>
    <row r="13" spans="1:12" x14ac:dyDescent="0.2">
      <c r="A13" s="40">
        <f>' Region I (HQ)'!A13</f>
        <v>0</v>
      </c>
      <c r="B13" s="11">
        <f>' Region I (HQ)'!B13</f>
        <v>0</v>
      </c>
      <c r="C13" s="2">
        <f>' Region I (HQ)'!C13</f>
        <v>0</v>
      </c>
      <c r="D13" s="163">
        <f>' Region I (HQ)'!D13</f>
        <v>0</v>
      </c>
      <c r="E13" s="37">
        <f>' Region I (HQ)'!E13</f>
        <v>0</v>
      </c>
      <c r="F13" s="4">
        <f>' Region I (HQ)'!F13</f>
        <v>0</v>
      </c>
      <c r="G13" s="12">
        <f>' Region I (HQ)'!G13</f>
        <v>0</v>
      </c>
      <c r="H13" s="16">
        <f>' Region I (HQ)'!H13</f>
        <v>0</v>
      </c>
      <c r="I13" s="7" t="str">
        <f>' Region I (HQ)'!I13</f>
        <v>Jason Mathews</v>
      </c>
      <c r="J13" s="7" t="str">
        <f>' Region I (HQ)'!J13</f>
        <v>Region II (NE)</v>
      </c>
      <c r="K13" s="4" t="str">
        <f>' Region I (HQ)'!K13</f>
        <v>M</v>
      </c>
      <c r="L13" s="13" t="str">
        <f>' Region I (HQ)'!L13</f>
        <v>F</v>
      </c>
    </row>
    <row r="14" spans="1:12" x14ac:dyDescent="0.2">
      <c r="A14" s="40">
        <f>' Region I (HQ)'!A14</f>
        <v>0</v>
      </c>
      <c r="B14" s="11">
        <f>' Region I (HQ)'!B14</f>
        <v>0</v>
      </c>
      <c r="C14" s="287" t="str">
        <f>' Region I (HQ)'!C14</f>
        <v>IT/MIS</v>
      </c>
      <c r="D14" s="287"/>
      <c r="E14" s="37">
        <f>' Region I (HQ)'!E14</f>
        <v>0</v>
      </c>
      <c r="F14" s="4">
        <f>' Region I (HQ)'!F14</f>
        <v>0</v>
      </c>
      <c r="G14" s="12">
        <f>' Region I (HQ)'!G14</f>
        <v>0</v>
      </c>
      <c r="H14" s="16">
        <f>' Region I (HQ)'!H14</f>
        <v>0</v>
      </c>
      <c r="I14" s="7" t="str">
        <f>' Region I (HQ)'!I14</f>
        <v>Robert Hess</v>
      </c>
      <c r="J14" s="7" t="str">
        <f>' Region I (HQ)'!J14</f>
        <v>Region IV (SE)</v>
      </c>
      <c r="K14" s="4" t="str">
        <f>' Region I (HQ)'!K14</f>
        <v>M</v>
      </c>
      <c r="L14" s="13" t="str">
        <f>' Region I (HQ)'!L14</f>
        <v>F</v>
      </c>
    </row>
    <row r="15" spans="1:12" x14ac:dyDescent="0.2">
      <c r="A15" s="40">
        <f>' Region I (HQ)'!A15</f>
        <v>0</v>
      </c>
      <c r="B15" s="11">
        <f>' Region I (HQ)'!B15</f>
        <v>110</v>
      </c>
      <c r="C15" s="1" t="str">
        <f>' Region I (HQ)'!C15</f>
        <v>Jim Kramer</v>
      </c>
      <c r="D15" s="4" t="str">
        <f>' Region I (HQ)'!D15</f>
        <v>Manager</v>
      </c>
      <c r="E15" s="4" t="str">
        <f>' Region I (HQ)'!E15</f>
        <v>M</v>
      </c>
      <c r="F15" s="188" t="str">
        <f>' Region I (HQ)'!F15</f>
        <v>F</v>
      </c>
      <c r="G15" s="12">
        <f>' Region I (HQ)'!G15</f>
        <v>0</v>
      </c>
      <c r="H15" s="2">
        <f>' Region I (HQ)'!H15</f>
        <v>0</v>
      </c>
      <c r="I15" s="7" t="str">
        <f>' Region I (HQ)'!I15</f>
        <v>Jason Clark</v>
      </c>
      <c r="J15" s="7" t="str">
        <f>' Region I (HQ)'!J15</f>
        <v>Region V (SW)</v>
      </c>
      <c r="K15" s="37" t="str">
        <f>' Region I (HQ)'!K15</f>
        <v>M</v>
      </c>
      <c r="L15" s="23" t="str">
        <f>' Region I (HQ)'!L15</f>
        <v>F</v>
      </c>
    </row>
    <row r="16" spans="1:12" x14ac:dyDescent="0.2">
      <c r="A16" s="40">
        <f>' Region I (HQ)'!A16</f>
        <v>0</v>
      </c>
      <c r="B16" s="19">
        <f>' Region I (HQ)'!B16</f>
        <v>0</v>
      </c>
      <c r="C16" s="2">
        <f>' Region I (HQ)'!C16</f>
        <v>0</v>
      </c>
      <c r="D16" s="2">
        <f>' Region I (HQ)'!D16</f>
        <v>0</v>
      </c>
      <c r="E16" s="2">
        <f>' Region I (HQ)'!E16</f>
        <v>0</v>
      </c>
      <c r="F16" s="2">
        <f>' Region I (HQ)'!F16</f>
        <v>0</v>
      </c>
      <c r="G16" s="12">
        <f>' Region I (HQ)'!G16</f>
        <v>0</v>
      </c>
      <c r="H16" s="2">
        <f>' Region I (HQ)'!H16</f>
        <v>0</v>
      </c>
      <c r="I16" s="2">
        <f>' Region I (HQ)'!I16</f>
        <v>0</v>
      </c>
      <c r="J16" s="2">
        <f>' Region I (HQ)'!J16</f>
        <v>0</v>
      </c>
      <c r="K16" s="2">
        <f>' Region I (HQ)'!K16</f>
        <v>0</v>
      </c>
      <c r="L16" s="203">
        <f>' Region I (HQ)'!L16</f>
        <v>0</v>
      </c>
    </row>
    <row r="17" spans="1:12" x14ac:dyDescent="0.2">
      <c r="A17" s="40">
        <f>' Region I (HQ)'!A17</f>
        <v>0</v>
      </c>
      <c r="B17" s="11">
        <f>' Region I (HQ)'!B17</f>
        <v>0</v>
      </c>
      <c r="C17" s="1">
        <f>' Region I (HQ)'!C17</f>
        <v>0</v>
      </c>
      <c r="D17" s="4">
        <f>' Region I (HQ)'!D17</f>
        <v>0</v>
      </c>
      <c r="E17" s="4">
        <f>' Region I (HQ)'!E17</f>
        <v>0</v>
      </c>
      <c r="F17" s="188">
        <f>' Region I (HQ)'!F17</f>
        <v>0</v>
      </c>
      <c r="G17" s="12">
        <f>' Region I (HQ)'!G17</f>
        <v>0</v>
      </c>
      <c r="H17" s="2">
        <f>' Region I (HQ)'!H17</f>
        <v>0</v>
      </c>
      <c r="I17" s="7">
        <f>' Region I (HQ)'!I17</f>
        <v>0</v>
      </c>
      <c r="J17" s="7">
        <f>' Region I (HQ)'!J17</f>
        <v>0</v>
      </c>
      <c r="K17" s="37">
        <f>' Region I (HQ)'!K17</f>
        <v>0</v>
      </c>
      <c r="L17" s="23">
        <f>' Region I (HQ)'!L17</f>
        <v>0</v>
      </c>
    </row>
    <row r="18" spans="1:12" x14ac:dyDescent="0.2">
      <c r="A18" s="40">
        <f>' Region I (HQ)'!A18</f>
        <v>0</v>
      </c>
      <c r="B18" s="11">
        <f>' Region I (HQ)'!B18</f>
        <v>0</v>
      </c>
      <c r="C18" s="191" t="str">
        <f>' Region I (HQ)'!C18</f>
        <v xml:space="preserve">Front Office </v>
      </c>
      <c r="D18" s="16">
        <f>' Region I (HQ)'!D18</f>
        <v>5136313290</v>
      </c>
      <c r="E18" s="287" t="str">
        <f>' Region I (HQ)'!E18</f>
        <v>FAX</v>
      </c>
      <c r="F18" s="287"/>
      <c r="G18" s="12">
        <f>' Region I (HQ)'!G18</f>
        <v>0</v>
      </c>
      <c r="H18" s="191">
        <f>' Region I (HQ)'!H18</f>
        <v>106</v>
      </c>
      <c r="I18" s="8" t="str">
        <f>' Region I (HQ)'!I18</f>
        <v>Alex Greene</v>
      </c>
      <c r="J18" s="8" t="str">
        <f>' Region I (HQ)'!J18</f>
        <v>Sales Director</v>
      </c>
      <c r="K18" s="4" t="str">
        <f>' Region I (HQ)'!K18</f>
        <v>M</v>
      </c>
      <c r="L18" s="13" t="str">
        <f>' Region I (HQ)'!L18</f>
        <v>F</v>
      </c>
    </row>
    <row r="19" spans="1:12" x14ac:dyDescent="0.2">
      <c r="A19" s="40">
        <f>' Region I (HQ)'!A19</f>
        <v>0</v>
      </c>
      <c r="B19" s="11">
        <f>' Region I (HQ)'!B19</f>
        <v>101</v>
      </c>
      <c r="C19" s="8" t="str">
        <f>' Region I (HQ)'!C19</f>
        <v>Emily Schneider</v>
      </c>
      <c r="D19" s="37" t="str">
        <f>' Region I (HQ)'!D19</f>
        <v>Administrative Assistant</v>
      </c>
      <c r="E19" s="4" t="str">
        <f>' Region I (HQ)'!E19</f>
        <v>M</v>
      </c>
      <c r="F19" s="188" t="str">
        <f>' Region I (HQ)'!F19</f>
        <v>F</v>
      </c>
      <c r="G19" s="12">
        <f>' Region I (HQ)'!G19</f>
        <v>0</v>
      </c>
      <c r="H19" s="2">
        <f>' Region I (HQ)'!H19</f>
        <v>0</v>
      </c>
      <c r="I19" s="14">
        <f>' Region I (HQ)'!I19</f>
        <v>0</v>
      </c>
      <c r="J19" s="8">
        <f>' Region I (HQ)'!J19</f>
        <v>0</v>
      </c>
      <c r="K19" s="8">
        <f>' Region I (HQ)'!K19</f>
        <v>0</v>
      </c>
      <c r="L19" s="33">
        <f>' Region I (HQ)'!L19</f>
        <v>0</v>
      </c>
    </row>
    <row r="20" spans="1:12" x14ac:dyDescent="0.2">
      <c r="A20" s="40">
        <f>' Region I (HQ)'!A20</f>
        <v>0</v>
      </c>
      <c r="B20" s="11">
        <f>' Region I (HQ)'!B20</f>
        <v>108</v>
      </c>
      <c r="C20" s="1" t="str">
        <f>' Region I (HQ)'!C20</f>
        <v>Nicole Thrasher</v>
      </c>
      <c r="D20" s="37" t="str">
        <f>' Region I (HQ)'!D20</f>
        <v>Accounting Clerk</v>
      </c>
      <c r="E20" s="4" t="str">
        <f>' Region I (HQ)'!E20</f>
        <v>M</v>
      </c>
      <c r="F20" s="188" t="str">
        <f>' Region I (HQ)'!F20</f>
        <v>F</v>
      </c>
      <c r="G20" s="12">
        <f>' Region I (HQ)'!G20</f>
        <v>0</v>
      </c>
      <c r="H20" s="2">
        <f>' Region I (HQ)'!H20</f>
        <v>0</v>
      </c>
      <c r="I20" s="191" t="str">
        <f>' Region I (HQ)'!I20</f>
        <v>Outside Sales</v>
      </c>
      <c r="J20" s="16">
        <f>' Region I (HQ)'!J20</f>
        <v>5136313299</v>
      </c>
      <c r="K20" s="287" t="str">
        <f>' Region I (HQ)'!K20</f>
        <v>FAX</v>
      </c>
      <c r="L20" s="290"/>
    </row>
    <row r="21" spans="1:12" x14ac:dyDescent="0.2">
      <c r="A21" s="40">
        <f>' Region I (HQ)'!A21</f>
        <v>0</v>
      </c>
      <c r="B21" s="11">
        <f>' Region I (HQ)'!B21</f>
        <v>104</v>
      </c>
      <c r="C21" s="14" t="str">
        <f>' Region I (HQ)'!C21</f>
        <v>open</v>
      </c>
      <c r="D21" s="37" t="str">
        <f>' Region I (HQ)'!D21</f>
        <v>Accounts Payable</v>
      </c>
      <c r="E21" s="4" t="str">
        <f>' Region I (HQ)'!E21</f>
        <v>M</v>
      </c>
      <c r="F21" s="188" t="str">
        <f>' Region I (HQ)'!F21</f>
        <v>F</v>
      </c>
      <c r="G21" s="12">
        <f>' Region I (HQ)'!G21</f>
        <v>0</v>
      </c>
      <c r="H21" s="20">
        <f>' Region I (HQ)'!H21</f>
        <v>106</v>
      </c>
      <c r="I21" s="37" t="str">
        <f>' Region I (HQ)'!I21</f>
        <v>Alex Greene</v>
      </c>
      <c r="J21" s="21" t="str">
        <f>' Region I (HQ)'!J21</f>
        <v>Sales Director</v>
      </c>
      <c r="K21" s="4" t="str">
        <f>' Region I (HQ)'!K21</f>
        <v>M</v>
      </c>
      <c r="L21" s="13" t="str">
        <f>' Region I (HQ)'!L21</f>
        <v>F</v>
      </c>
    </row>
    <row r="22" spans="1:12" x14ac:dyDescent="0.2">
      <c r="A22" s="40">
        <f>' Region I (HQ)'!A22</f>
        <v>0</v>
      </c>
      <c r="B22" s="11">
        <f>' Region I (HQ)'!B22</f>
        <v>0</v>
      </c>
      <c r="C22" s="8">
        <f>' Region I (HQ)'!C22</f>
        <v>0</v>
      </c>
      <c r="D22" s="8">
        <f>' Region I (HQ)'!D22</f>
        <v>0</v>
      </c>
      <c r="E22" s="4">
        <f>' Region I (HQ)'!E22</f>
        <v>0</v>
      </c>
      <c r="F22" s="188">
        <f>' Region I (HQ)'!F22</f>
        <v>0</v>
      </c>
      <c r="G22" s="12">
        <f>' Region I (HQ)'!G22</f>
        <v>0</v>
      </c>
      <c r="H22" s="191">
        <f>' Region I (HQ)'!H22</f>
        <v>127</v>
      </c>
      <c r="I22" s="1" t="str">
        <f>' Region I (HQ)'!I22</f>
        <v>Jamie Dickey</v>
      </c>
      <c r="J22" s="8" t="str">
        <f>' Region I (HQ)'!J22</f>
        <v>Account Sales Manager</v>
      </c>
      <c r="K22" s="4" t="str">
        <f>' Region I (HQ)'!K22</f>
        <v>M</v>
      </c>
      <c r="L22" s="13" t="str">
        <f>' Region I (HQ)'!L22</f>
        <v>F</v>
      </c>
    </row>
    <row r="23" spans="1:12" x14ac:dyDescent="0.2">
      <c r="A23" s="40">
        <f>' Region I (HQ)'!A23</f>
        <v>0</v>
      </c>
      <c r="B23" s="19">
        <f>' Region I (HQ)'!B23</f>
        <v>0</v>
      </c>
      <c r="C23" s="8">
        <f>' Region I (HQ)'!C23</f>
        <v>0</v>
      </c>
      <c r="D23" s="8">
        <f>' Region I (HQ)'!D23</f>
        <v>0</v>
      </c>
      <c r="E23" s="2">
        <f>' Region I (HQ)'!E23</f>
        <v>0</v>
      </c>
      <c r="F23" s="2">
        <f>' Region I (HQ)'!F23</f>
        <v>0</v>
      </c>
      <c r="G23" s="12">
        <f>' Region I (HQ)'!G23</f>
        <v>0</v>
      </c>
      <c r="H23" s="191">
        <f>' Region I (HQ)'!H23</f>
        <v>135</v>
      </c>
      <c r="I23" s="1" t="str">
        <f>' Region I (HQ)'!I23</f>
        <v>Tony Arata</v>
      </c>
      <c r="J23" s="8" t="str">
        <f>' Region I (HQ)'!J23</f>
        <v>Account Sales Manager</v>
      </c>
      <c r="K23" s="4" t="str">
        <f>' Region I (HQ)'!K23</f>
        <v>M</v>
      </c>
      <c r="L23" s="13" t="str">
        <f>' Region I (HQ)'!L23</f>
        <v>F</v>
      </c>
    </row>
    <row r="24" spans="1:12" x14ac:dyDescent="0.2">
      <c r="A24" s="40">
        <f>' Region I (HQ)'!A24</f>
        <v>0</v>
      </c>
      <c r="B24" s="11">
        <f>' Region I (HQ)'!B24</f>
        <v>0</v>
      </c>
      <c r="C24" s="191" t="str">
        <f>' Region I (HQ)'!C24</f>
        <v>Warehouse/Logistics</v>
      </c>
      <c r="D24" s="16">
        <f>' Region I (HQ)'!D24</f>
        <v>5136318877</v>
      </c>
      <c r="E24" s="287" t="str">
        <f>' Region I (HQ)'!E24</f>
        <v>FAX</v>
      </c>
      <c r="F24" s="287"/>
      <c r="G24" s="12">
        <f>' Region I (HQ)'!G24</f>
        <v>0</v>
      </c>
      <c r="H24" s="191">
        <f>' Region I (HQ)'!H24</f>
        <v>133</v>
      </c>
      <c r="I24" s="8" t="str">
        <f>' Region I (HQ)'!I24</f>
        <v>Jeff Conner</v>
      </c>
      <c r="J24" s="8" t="str">
        <f>' Region I (HQ)'!J24</f>
        <v>Account Sales Manager</v>
      </c>
      <c r="K24" s="4" t="str">
        <f>' Region I (HQ)'!K24</f>
        <v>M</v>
      </c>
      <c r="L24" s="13" t="str">
        <f>' Region I (HQ)'!L24</f>
        <v>F</v>
      </c>
    </row>
    <row r="25" spans="1:12" x14ac:dyDescent="0.2">
      <c r="A25" s="40">
        <f>' Region I (HQ)'!A25</f>
        <v>0</v>
      </c>
      <c r="B25" s="22">
        <f>' Region I (HQ)'!B25</f>
        <v>139</v>
      </c>
      <c r="C25" s="8" t="str">
        <f>' Region I (HQ)'!C25</f>
        <v>Matt Sims</v>
      </c>
      <c r="D25" s="8" t="str">
        <f>' Region I (HQ)'!D25</f>
        <v>Logistics Supervisor</v>
      </c>
      <c r="E25" s="4" t="str">
        <f>' Region I (HQ)'!E25</f>
        <v>M</v>
      </c>
      <c r="F25" s="188" t="str">
        <f>' Region I (HQ)'!F25</f>
        <v>F</v>
      </c>
      <c r="G25" s="12">
        <f>' Region I (HQ)'!G25</f>
        <v>0</v>
      </c>
      <c r="H25" s="202">
        <f>' Region I (HQ)'!H25</f>
        <v>117</v>
      </c>
      <c r="I25" s="2" t="str">
        <f>' Region I (HQ)'!I25</f>
        <v>Ken Bowers</v>
      </c>
      <c r="J25" s="2" t="str">
        <f>' Region I (HQ)'!J25</f>
        <v>Event Sales/Support</v>
      </c>
      <c r="K25" s="2" t="str">
        <f>' Region I (HQ)'!K25</f>
        <v>M</v>
      </c>
      <c r="L25" s="15" t="str">
        <f>' Region I (HQ)'!L25</f>
        <v>F</v>
      </c>
    </row>
    <row r="26" spans="1:12" x14ac:dyDescent="0.2">
      <c r="A26" s="40"/>
      <c r="B26" s="22"/>
      <c r="C26" s="8"/>
      <c r="D26" s="8"/>
      <c r="E26" s="4"/>
      <c r="F26" s="200"/>
      <c r="G26" s="12"/>
      <c r="H26" s="2"/>
      <c r="I26" s="2"/>
      <c r="J26" s="2"/>
      <c r="K26" s="2"/>
      <c r="L26" s="15"/>
    </row>
    <row r="27" spans="1:12" x14ac:dyDescent="0.2">
      <c r="A27" s="40">
        <f>' Region I (HQ)'!A27</f>
        <v>0</v>
      </c>
      <c r="B27" s="11">
        <f>' Region I (HQ)'!B27</f>
        <v>0</v>
      </c>
      <c r="C27" s="2">
        <f>' Region I (HQ)'!C27</f>
        <v>0</v>
      </c>
      <c r="D27" s="2">
        <f>' Region I (HQ)'!D27</f>
        <v>0</v>
      </c>
      <c r="E27" s="2">
        <f>' Region I (HQ)'!E27</f>
        <v>0</v>
      </c>
      <c r="F27" s="2">
        <f>' Region I (HQ)'!F27</f>
        <v>0</v>
      </c>
      <c r="G27" s="12">
        <f>' Region I (HQ)'!G27</f>
        <v>0</v>
      </c>
      <c r="H27" s="16">
        <f>' Region I (HQ)'!H27</f>
        <v>0</v>
      </c>
      <c r="I27" s="191" t="str">
        <f>' Region I (HQ)'!I27</f>
        <v>Design/Installation &amp; Repair</v>
      </c>
      <c r="J27" s="16">
        <f>' Region I (HQ)'!J27</f>
        <v>5136318404</v>
      </c>
      <c r="K27" s="287" t="str">
        <f>' Region I (HQ)'!K27</f>
        <v>FAX</v>
      </c>
      <c r="L27" s="290"/>
    </row>
    <row r="28" spans="1:12" x14ac:dyDescent="0.2">
      <c r="A28" s="40">
        <f>' Region I (HQ)'!A28</f>
        <v>0</v>
      </c>
      <c r="B28" s="11">
        <f>' Region I (HQ)'!B28</f>
        <v>0</v>
      </c>
      <c r="C28" s="2">
        <f>' Region I (HQ)'!C28</f>
        <v>0</v>
      </c>
      <c r="D28" s="2">
        <f>' Region I (HQ)'!D28</f>
        <v>0</v>
      </c>
      <c r="E28" s="2">
        <f>' Region I (HQ)'!E28</f>
        <v>0</v>
      </c>
      <c r="F28" s="2">
        <f>' Region I (HQ)'!F28</f>
        <v>0</v>
      </c>
      <c r="G28" s="12">
        <f>' Region I (HQ)'!G28</f>
        <v>0</v>
      </c>
      <c r="H28" s="191">
        <f>' Region I (HQ)'!H28</f>
        <v>133</v>
      </c>
      <c r="I28" s="1" t="str">
        <f>' Region I (HQ)'!I28</f>
        <v>Jeff Conner</v>
      </c>
      <c r="J28" s="2" t="str">
        <f>' Region I (HQ)'!J28</f>
        <v>Manager</v>
      </c>
      <c r="K28" s="4" t="str">
        <f>' Region I (HQ)'!K28</f>
        <v>M</v>
      </c>
      <c r="L28" s="13" t="str">
        <f>' Region I (HQ)'!L28</f>
        <v>F</v>
      </c>
    </row>
    <row r="29" spans="1:12" x14ac:dyDescent="0.2">
      <c r="A29" s="40"/>
      <c r="B29" s="11">
        <f>' Region I (HQ)'!B29</f>
        <v>0</v>
      </c>
      <c r="C29" s="5">
        <f>' Region I (HQ)'!C29</f>
        <v>0</v>
      </c>
      <c r="D29" s="6">
        <f>' Region I (HQ)'!D29</f>
        <v>0</v>
      </c>
      <c r="E29" s="6">
        <f>' Region I (HQ)'!E29</f>
        <v>0</v>
      </c>
      <c r="F29" s="6">
        <f>' Region I (HQ)'!F29</f>
        <v>0</v>
      </c>
      <c r="G29" s="12">
        <f>' Region I (HQ)'!G29</f>
        <v>0</v>
      </c>
      <c r="H29" s="191">
        <f>' Region I (HQ)'!H29</f>
        <v>121</v>
      </c>
      <c r="I29" s="1" t="str">
        <f>' Region I (HQ)'!I29</f>
        <v>Bill Miller</v>
      </c>
      <c r="J29" s="5" t="str">
        <f>' Region I (HQ)'!J29</f>
        <v>Technician</v>
      </c>
      <c r="K29" s="4" t="str">
        <f>' Region I (HQ)'!K29</f>
        <v>M</v>
      </c>
      <c r="L29" s="13" t="str">
        <f>' Region I (HQ)'!L29</f>
        <v>F</v>
      </c>
    </row>
    <row r="30" spans="1:12" x14ac:dyDescent="0.2">
      <c r="A30" s="70">
        <f>' Region I (HQ)'!A29</f>
        <v>0</v>
      </c>
      <c r="B30" s="11">
        <f>' Region I (HQ)'!B30</f>
        <v>0</v>
      </c>
      <c r="C30" s="287" t="str">
        <f>' Region I (HQ)'!C30</f>
        <v>Shipping &amp; Receiving</v>
      </c>
      <c r="D30" s="287"/>
      <c r="E30" s="4">
        <f>' Region I (HQ)'!E30</f>
        <v>0</v>
      </c>
      <c r="F30" s="188">
        <f>' Region I (HQ)'!F30</f>
        <v>0</v>
      </c>
      <c r="G30" s="12">
        <f>' Region I (HQ)'!G30</f>
        <v>0</v>
      </c>
      <c r="H30" s="191">
        <f>' Region I (HQ)'!H30</f>
        <v>124</v>
      </c>
      <c r="I30" s="8" t="str">
        <f>' Region I (HQ)'!I30</f>
        <v>Dustin Amann</v>
      </c>
      <c r="J30" s="5" t="str">
        <f>' Region I (HQ)'!J30</f>
        <v>Technician</v>
      </c>
      <c r="K30" s="4" t="str">
        <f>' Region I (HQ)'!K30</f>
        <v>M</v>
      </c>
      <c r="L30" s="13" t="str">
        <f>' Region I (HQ)'!L30</f>
        <v>F</v>
      </c>
    </row>
    <row r="31" spans="1:12" x14ac:dyDescent="0.2">
      <c r="A31" s="70">
        <f>' Region I (HQ)'!A30</f>
        <v>0</v>
      </c>
      <c r="B31" s="11">
        <f>' Region I (HQ)'!B31</f>
        <v>130</v>
      </c>
      <c r="C31" s="2" t="str">
        <f>' Region I (HQ)'!C31</f>
        <v>Brian Schoo</v>
      </c>
      <c r="D31" s="37" t="str">
        <f>' Region I (HQ)'!D31</f>
        <v>Shipping/Receiving</v>
      </c>
      <c r="E31" s="4" t="str">
        <f>' Region I (HQ)'!E31</f>
        <v>M</v>
      </c>
      <c r="F31" s="188" t="str">
        <f>' Region I (HQ)'!F31</f>
        <v>F</v>
      </c>
      <c r="G31" s="18">
        <f>' Region I (HQ)'!G31</f>
        <v>0</v>
      </c>
      <c r="H31" s="191">
        <f>' Region I (HQ)'!H31</f>
        <v>0</v>
      </c>
      <c r="I31" s="8">
        <f>' Region I (HQ)'!I31</f>
        <v>0</v>
      </c>
      <c r="J31" s="8">
        <f>' Region I (HQ)'!J31</f>
        <v>0</v>
      </c>
      <c r="K31" s="4">
        <f>' Region I (HQ)'!K31</f>
        <v>0</v>
      </c>
      <c r="L31" s="13">
        <f>' Region I (HQ)'!L31</f>
        <v>0</v>
      </c>
    </row>
    <row r="32" spans="1:12" ht="13.5" thickBot="1" x14ac:dyDescent="0.25">
      <c r="A32" s="70">
        <f>' Region I (HQ)'!A32</f>
        <v>0</v>
      </c>
      <c r="B32" s="24">
        <f>' Region I (HQ)'!B32</f>
        <v>0</v>
      </c>
      <c r="C32" s="25">
        <f>' Region I (HQ)'!C32</f>
        <v>0</v>
      </c>
      <c r="D32" s="26">
        <f>' Region I (HQ)'!D32</f>
        <v>0</v>
      </c>
      <c r="E32" s="27">
        <f>' Region I (HQ)'!E32</f>
        <v>0</v>
      </c>
      <c r="F32" s="28">
        <f>' Region I (HQ)'!F32</f>
        <v>0</v>
      </c>
      <c r="G32" s="29">
        <f>' Region I (HQ)'!G32</f>
        <v>0</v>
      </c>
      <c r="H32" s="30">
        <f>' Region I (HQ)'!H32</f>
        <v>0</v>
      </c>
      <c r="I32" s="31">
        <f>' Region I (HQ)'!I32</f>
        <v>0</v>
      </c>
      <c r="J32" s="31">
        <f>' Region I (HQ)'!J32</f>
        <v>0</v>
      </c>
      <c r="K32" s="31">
        <f>' Region I (HQ)'!K32</f>
        <v>0</v>
      </c>
      <c r="L32" s="34">
        <f>' Region I (HQ)'!L32</f>
        <v>0</v>
      </c>
    </row>
    <row r="33" spans="2:16" ht="13.5" thickTop="1" x14ac:dyDescent="0.2">
      <c r="B33" s="159"/>
      <c r="C33" s="159"/>
      <c r="G33" s="159"/>
      <c r="H33" s="159"/>
      <c r="I33" s="159"/>
      <c r="J33" s="159"/>
      <c r="K33" s="159"/>
      <c r="L33" s="159"/>
      <c r="M33" s="159"/>
    </row>
    <row r="34" spans="2:16" ht="13.5" thickBot="1" x14ac:dyDescent="0.25">
      <c r="B34" s="159"/>
      <c r="C34" s="302" t="s">
        <v>122</v>
      </c>
      <c r="D34" s="302"/>
      <c r="E34" s="302"/>
      <c r="F34" s="302"/>
      <c r="G34" s="302"/>
      <c r="H34" s="302"/>
      <c r="I34" s="302"/>
      <c r="J34" s="302"/>
      <c r="K34" s="302"/>
      <c r="L34" s="302"/>
      <c r="M34" s="159"/>
    </row>
    <row r="35" spans="2:16" x14ac:dyDescent="0.2">
      <c r="C35" s="258" t="s">
        <v>1</v>
      </c>
      <c r="D35" s="259"/>
      <c r="E35" s="259"/>
      <c r="F35" s="279"/>
      <c r="G35" s="186"/>
      <c r="H35" s="186"/>
      <c r="I35" s="305" t="s">
        <v>159</v>
      </c>
      <c r="J35" s="306"/>
      <c r="K35" s="306"/>
      <c r="L35" s="307"/>
      <c r="M35" s="159"/>
      <c r="O35" s="159"/>
      <c r="P35" s="159"/>
    </row>
    <row r="36" spans="2:16" ht="67.5" customHeight="1" x14ac:dyDescent="0.2">
      <c r="C36" s="278" t="s">
        <v>103</v>
      </c>
      <c r="D36" s="257"/>
      <c r="E36" s="190"/>
      <c r="F36" s="115"/>
      <c r="G36" s="50"/>
      <c r="H36" s="40"/>
      <c r="I36" s="264" t="s">
        <v>161</v>
      </c>
      <c r="J36" s="301"/>
      <c r="K36" s="40"/>
      <c r="L36" s="54"/>
      <c r="M36" s="159"/>
      <c r="O36" s="256"/>
      <c r="P36" s="256"/>
    </row>
    <row r="37" spans="2:16" x14ac:dyDescent="0.2">
      <c r="C37" s="94" t="s">
        <v>59</v>
      </c>
      <c r="D37" s="95" t="s">
        <v>46</v>
      </c>
      <c r="E37" s="49" t="s">
        <v>30</v>
      </c>
      <c r="F37" s="118" t="s">
        <v>29</v>
      </c>
      <c r="G37" s="50"/>
      <c r="H37" s="40"/>
      <c r="I37" s="160" t="s">
        <v>160</v>
      </c>
      <c r="J37" s="39" t="s">
        <v>22</v>
      </c>
      <c r="K37" s="49" t="s">
        <v>30</v>
      </c>
      <c r="L37" s="51" t="s">
        <v>29</v>
      </c>
      <c r="M37" s="159"/>
      <c r="O37" s="159"/>
      <c r="P37" s="159"/>
    </row>
    <row r="38" spans="2:16" x14ac:dyDescent="0.2">
      <c r="C38" s="89" t="s">
        <v>158</v>
      </c>
      <c r="D38" s="65" t="s">
        <v>21</v>
      </c>
      <c r="E38" s="49" t="s">
        <v>30</v>
      </c>
      <c r="F38" s="118" t="s">
        <v>29</v>
      </c>
      <c r="G38" s="50"/>
      <c r="H38" s="40"/>
      <c r="I38" s="160" t="s">
        <v>169</v>
      </c>
      <c r="J38" s="255" t="s">
        <v>21</v>
      </c>
      <c r="K38" s="49" t="s">
        <v>30</v>
      </c>
      <c r="L38" s="51"/>
      <c r="M38" s="159"/>
      <c r="O38" s="159"/>
      <c r="P38" s="159"/>
    </row>
    <row r="39" spans="2:16" x14ac:dyDescent="0.2">
      <c r="C39" s="89" t="s">
        <v>173</v>
      </c>
      <c r="D39" s="65" t="s">
        <v>21</v>
      </c>
      <c r="E39" s="49" t="s">
        <v>30</v>
      </c>
      <c r="F39" s="118" t="s">
        <v>29</v>
      </c>
      <c r="G39" s="50"/>
      <c r="H39" s="40"/>
      <c r="I39" s="160" t="s">
        <v>174</v>
      </c>
      <c r="J39" s="194" t="s">
        <v>21</v>
      </c>
      <c r="K39" s="49" t="s">
        <v>30</v>
      </c>
      <c r="L39" s="145"/>
      <c r="M39" s="159"/>
      <c r="O39" s="159"/>
      <c r="P39" s="159"/>
    </row>
    <row r="40" spans="2:16" x14ac:dyDescent="0.2">
      <c r="C40" s="89"/>
      <c r="D40" s="65"/>
      <c r="E40" s="49"/>
      <c r="F40" s="118"/>
      <c r="G40" s="50"/>
      <c r="H40" s="40"/>
      <c r="I40" s="160"/>
      <c r="J40" s="248"/>
      <c r="K40" s="49"/>
      <c r="L40" s="145"/>
      <c r="M40" s="159"/>
      <c r="O40" s="159"/>
      <c r="P40" s="159"/>
    </row>
    <row r="41" spans="2:16" ht="13.5" thickBot="1" x14ac:dyDescent="0.25">
      <c r="C41" s="101"/>
      <c r="D41" s="102"/>
      <c r="E41" s="102"/>
      <c r="F41" s="161"/>
      <c r="G41" s="102"/>
      <c r="H41" s="103"/>
      <c r="I41" s="162"/>
      <c r="J41" s="104"/>
      <c r="K41" s="104"/>
      <c r="L41" s="105"/>
      <c r="M41" s="159"/>
      <c r="O41" s="159"/>
      <c r="P41" s="159"/>
    </row>
    <row r="42" spans="2:16" s="70" customFormat="1" ht="13.5" thickBot="1" x14ac:dyDescent="0.25">
      <c r="B42" s="245"/>
      <c r="C42" s="121"/>
      <c r="D42" s="113"/>
      <c r="E42" s="113"/>
      <c r="F42" s="113"/>
      <c r="G42" s="102"/>
      <c r="H42" s="103"/>
      <c r="I42" s="104"/>
      <c r="J42" s="104"/>
      <c r="K42" s="104"/>
      <c r="L42" s="105"/>
    </row>
    <row r="43" spans="2:16" s="70" customFormat="1" x14ac:dyDescent="0.2">
      <c r="B43" s="245"/>
      <c r="C43" s="258" t="s">
        <v>68</v>
      </c>
      <c r="D43" s="259"/>
      <c r="E43" s="259"/>
      <c r="F43" s="259"/>
      <c r="G43" s="259"/>
      <c r="H43" s="259"/>
      <c r="I43" s="259"/>
      <c r="J43" s="259"/>
      <c r="K43" s="259"/>
      <c r="L43" s="260"/>
    </row>
    <row r="44" spans="2:16" s="70" customFormat="1" ht="79.5" customHeight="1" x14ac:dyDescent="0.2">
      <c r="B44" s="245"/>
      <c r="C44" s="293" t="s">
        <v>162</v>
      </c>
      <c r="D44" s="256"/>
      <c r="E44" s="246"/>
      <c r="F44" s="144"/>
      <c r="G44" s="50"/>
      <c r="H44" s="55"/>
      <c r="I44" s="303" t="s">
        <v>168</v>
      </c>
      <c r="J44" s="304"/>
      <c r="K44" s="40"/>
      <c r="L44" s="54"/>
      <c r="O44" s="256"/>
      <c r="P44" s="256"/>
    </row>
    <row r="45" spans="2:16" s="70" customFormat="1" x14ac:dyDescent="0.2">
      <c r="B45" s="245"/>
      <c r="C45" s="89" t="s">
        <v>76</v>
      </c>
      <c r="D45" s="40" t="s">
        <v>22</v>
      </c>
      <c r="E45" s="49" t="s">
        <v>30</v>
      </c>
      <c r="F45" s="118" t="s">
        <v>29</v>
      </c>
      <c r="G45" s="50"/>
      <c r="H45" s="55"/>
      <c r="I45" s="160" t="s">
        <v>163</v>
      </c>
      <c r="J45" s="39" t="s">
        <v>22</v>
      </c>
      <c r="K45" s="49" t="s">
        <v>30</v>
      </c>
      <c r="L45" s="51" t="s">
        <v>29</v>
      </c>
    </row>
    <row r="46" spans="2:16" s="70" customFormat="1" x14ac:dyDescent="0.2">
      <c r="B46" s="245"/>
      <c r="C46" s="96" t="s">
        <v>49</v>
      </c>
      <c r="D46" s="247" t="s">
        <v>21</v>
      </c>
      <c r="E46" s="247" t="s">
        <v>30</v>
      </c>
      <c r="F46" s="118"/>
      <c r="G46" s="50"/>
      <c r="H46" s="55"/>
      <c r="I46" s="160" t="s">
        <v>166</v>
      </c>
      <c r="J46" s="250" t="s">
        <v>21</v>
      </c>
      <c r="K46" s="49" t="s">
        <v>30</v>
      </c>
      <c r="L46" s="51"/>
    </row>
    <row r="47" spans="2:16" s="70" customFormat="1" x14ac:dyDescent="0.2">
      <c r="B47" s="245"/>
      <c r="C47" s="87"/>
      <c r="D47" s="247"/>
      <c r="E47" s="247"/>
      <c r="F47" s="147"/>
      <c r="G47" s="148"/>
      <c r="H47" s="55"/>
      <c r="I47" s="160" t="s">
        <v>170</v>
      </c>
      <c r="J47" s="253" t="s">
        <v>21</v>
      </c>
      <c r="K47" s="252" t="s">
        <v>30</v>
      </c>
      <c r="L47" s="145"/>
    </row>
    <row r="48" spans="2:16" s="70" customFormat="1" ht="13.5" thickBot="1" x14ac:dyDescent="0.25">
      <c r="B48" s="245"/>
      <c r="C48" s="137"/>
      <c r="D48" s="139"/>
      <c r="E48" s="139"/>
      <c r="F48" s="150"/>
      <c r="G48" s="151"/>
      <c r="H48" s="152"/>
      <c r="I48" s="153"/>
      <c r="J48" s="154"/>
      <c r="K48" s="155"/>
      <c r="L48" s="156"/>
    </row>
    <row r="49" spans="2:13" s="70" customFormat="1" x14ac:dyDescent="0.2">
      <c r="B49" s="245"/>
      <c r="C49" s="157"/>
    </row>
    <row r="50" spans="2:13" x14ac:dyDescent="0.2">
      <c r="G50" s="159"/>
      <c r="H50" s="159"/>
      <c r="I50" s="159"/>
      <c r="J50" s="159"/>
      <c r="K50" s="159"/>
      <c r="L50" s="159"/>
      <c r="M50" s="159"/>
    </row>
    <row r="51" spans="2:13" x14ac:dyDescent="0.2">
      <c r="B51" s="40"/>
      <c r="C51" s="274"/>
      <c r="D51" s="274"/>
      <c r="E51" s="274"/>
      <c r="F51" s="274"/>
      <c r="G51" s="159"/>
      <c r="H51" s="159"/>
      <c r="I51" s="159"/>
    </row>
    <row r="52" spans="2:13" x14ac:dyDescent="0.2">
      <c r="B52" s="40"/>
      <c r="C52" s="274"/>
      <c r="D52" s="274"/>
      <c r="E52" s="274"/>
      <c r="F52" s="274"/>
      <c r="G52" s="159"/>
      <c r="H52" s="159"/>
      <c r="I52" s="159"/>
    </row>
    <row r="53" spans="2:13" ht="72" customHeight="1" x14ac:dyDescent="0.2">
      <c r="B53" s="40"/>
      <c r="C53" s="256"/>
      <c r="D53" s="301"/>
      <c r="E53" s="40"/>
      <c r="F53" s="40"/>
      <c r="G53" s="159"/>
      <c r="H53" s="159"/>
      <c r="I53" s="159"/>
    </row>
    <row r="54" spans="2:13" x14ac:dyDescent="0.2">
      <c r="B54" s="40"/>
      <c r="C54" s="65"/>
      <c r="D54" s="39"/>
      <c r="E54" s="49"/>
      <c r="F54" s="41"/>
      <c r="G54" s="159"/>
      <c r="H54" s="159"/>
      <c r="I54" s="159"/>
    </row>
    <row r="55" spans="2:13" x14ac:dyDescent="0.2">
      <c r="B55" s="40"/>
      <c r="C55" s="194"/>
      <c r="D55" s="194"/>
      <c r="E55" s="49"/>
      <c r="F55" s="41"/>
      <c r="G55" s="159"/>
      <c r="H55" s="159"/>
      <c r="I55" s="159"/>
    </row>
    <row r="56" spans="2:13" x14ac:dyDescent="0.2">
      <c r="C56" s="159"/>
      <c r="D56" s="159"/>
      <c r="E56" s="159"/>
      <c r="F56" s="159"/>
      <c r="G56" s="159"/>
      <c r="H56" s="159"/>
      <c r="I56" s="159"/>
    </row>
    <row r="57" spans="2:13" x14ac:dyDescent="0.2">
      <c r="C57" s="159"/>
      <c r="D57" s="159"/>
      <c r="E57" s="159"/>
      <c r="F57" s="159"/>
      <c r="G57" s="159"/>
      <c r="H57" s="159"/>
      <c r="I57" s="159"/>
    </row>
    <row r="58" spans="2:13" x14ac:dyDescent="0.2">
      <c r="C58" s="159"/>
      <c r="D58" s="159"/>
      <c r="E58" s="159"/>
      <c r="F58" s="159"/>
      <c r="G58" s="159"/>
      <c r="H58" s="159"/>
      <c r="I58" s="159"/>
    </row>
  </sheetData>
  <sheetProtection algorithmName="SHA-512" hashValue="XDC6pokw6bSeDbwaIUr1wwaqAoDWKF/wR3hqCZ4eVy0iSzWIY/y1XqPk5iyDwnxIFNeySGp90exDJDK96WVaHg==" saltValue="xUPT/B0z4ckUuIF56lXpzg==" spinCount="100000" sheet="1" scenarios="1" formatCells="0" formatColumns="0" formatRows="0" insertRows="0"/>
  <mergeCells count="28">
    <mergeCell ref="O44:P44"/>
    <mergeCell ref="O36:P36"/>
    <mergeCell ref="C44:D44"/>
    <mergeCell ref="I44:J44"/>
    <mergeCell ref="I35:L35"/>
    <mergeCell ref="C43:L43"/>
    <mergeCell ref="I11:J11"/>
    <mergeCell ref="E18:F18"/>
    <mergeCell ref="K27:L27"/>
    <mergeCell ref="E24:F24"/>
    <mergeCell ref="C34:L34"/>
    <mergeCell ref="K20:L20"/>
    <mergeCell ref="C51:F51"/>
    <mergeCell ref="C52:F52"/>
    <mergeCell ref="C53:D53"/>
    <mergeCell ref="C36:D36"/>
    <mergeCell ref="B2:L2"/>
    <mergeCell ref="B3:L3"/>
    <mergeCell ref="B4:L4"/>
    <mergeCell ref="B6:L6"/>
    <mergeCell ref="C7:D7"/>
    <mergeCell ref="I7:J7"/>
    <mergeCell ref="I36:J36"/>
    <mergeCell ref="C30:D30"/>
    <mergeCell ref="C11:D11"/>
    <mergeCell ref="C14:D14"/>
    <mergeCell ref="E11:F11"/>
    <mergeCell ref="C35:F35"/>
  </mergeCells>
  <conditionalFormatting sqref="A2:L5 C36:F36 G35:H40 A6:A32 K38:L38 J39 C39:D40 F39:F40">
    <cfRule type="cellIs" dxfId="49" priority="136" stopIfTrue="1" operator="equal">
      <formula>"OPEN"</formula>
    </cfRule>
  </conditionalFormatting>
  <conditionalFormatting sqref="A1:L5 A6:A32">
    <cfRule type="cellIs" dxfId="48" priority="133" operator="equal">
      <formula>0</formula>
    </cfRule>
  </conditionalFormatting>
  <conditionalFormatting sqref="D37:F37 E38:F38 C35">
    <cfRule type="cellIs" dxfId="47" priority="132" stopIfTrue="1" operator="equal">
      <formula>"OPEN"</formula>
    </cfRule>
  </conditionalFormatting>
  <conditionalFormatting sqref="C37">
    <cfRule type="cellIs" dxfId="46" priority="131" stopIfTrue="1" operator="equal">
      <formula>"OPEN"</formula>
    </cfRule>
  </conditionalFormatting>
  <conditionalFormatting sqref="C37">
    <cfRule type="cellIs" dxfId="45" priority="130" operator="equal">
      <formula>0</formula>
    </cfRule>
  </conditionalFormatting>
  <conditionalFormatting sqref="D38">
    <cfRule type="cellIs" dxfId="44" priority="122" stopIfTrue="1" operator="equal">
      <formula>"OPEN"</formula>
    </cfRule>
  </conditionalFormatting>
  <conditionalFormatting sqref="B51:C52 B53:F54 B55 D55:F55">
    <cfRule type="cellIs" dxfId="43" priority="121" stopIfTrue="1" operator="equal">
      <formula>"OPEN"</formula>
    </cfRule>
  </conditionalFormatting>
  <conditionalFormatting sqref="C55">
    <cfRule type="cellIs" dxfId="42" priority="117" stopIfTrue="1" operator="equal">
      <formula>"OPEN"</formula>
    </cfRule>
  </conditionalFormatting>
  <conditionalFormatting sqref="I35 I36:L36 I37:J37 L37">
    <cfRule type="cellIs" dxfId="41" priority="114" stopIfTrue="1" operator="equal">
      <formula>"OPEN"</formula>
    </cfRule>
  </conditionalFormatting>
  <conditionalFormatting sqref="B7:L32">
    <cfRule type="cellIs" dxfId="40" priority="63" operator="equal">
      <formula>0</formula>
    </cfRule>
  </conditionalFormatting>
  <conditionalFormatting sqref="B6:L6">
    <cfRule type="cellIs" dxfId="39" priority="62" operator="equal">
      <formula>0</formula>
    </cfRule>
  </conditionalFormatting>
  <conditionalFormatting sqref="J40">
    <cfRule type="cellIs" dxfId="38" priority="58" stopIfTrue="1" operator="equal">
      <formula>"OPEN"</formula>
    </cfRule>
  </conditionalFormatting>
  <conditionalFormatting sqref="K40">
    <cfRule type="cellIs" dxfId="37" priority="57" stopIfTrue="1" operator="equal">
      <formula>"OPEN"</formula>
    </cfRule>
  </conditionalFormatting>
  <conditionalFormatting sqref="I39:I40">
    <cfRule type="cellIs" dxfId="36" priority="51" stopIfTrue="1" operator="equal">
      <formula>"OPEN"</formula>
    </cfRule>
  </conditionalFormatting>
  <conditionalFormatting sqref="I39:I40">
    <cfRule type="cellIs" dxfId="35" priority="50" operator="equal">
      <formula>0</formula>
    </cfRule>
  </conditionalFormatting>
  <conditionalFormatting sqref="I39:I40">
    <cfRule type="cellIs" dxfId="34" priority="49" stopIfTrue="1" operator="equal">
      <formula>"OPEN"</formula>
    </cfRule>
  </conditionalFormatting>
  <conditionalFormatting sqref="C42:F42 E48:L48 E47:H47 F44:H46">
    <cfRule type="cellIs" dxfId="33" priority="48" stopIfTrue="1" operator="equal">
      <formula>"OPEN"</formula>
    </cfRule>
  </conditionalFormatting>
  <conditionalFormatting sqref="C48:D48 D47">
    <cfRule type="cellIs" dxfId="32" priority="47" stopIfTrue="1" operator="equal">
      <formula>"OPEN"</formula>
    </cfRule>
  </conditionalFormatting>
  <conditionalFormatting sqref="C47">
    <cfRule type="cellIs" dxfId="31" priority="46" stopIfTrue="1" operator="equal">
      <formula>"OPEN"</formula>
    </cfRule>
  </conditionalFormatting>
  <conditionalFormatting sqref="C44:E44 D45">
    <cfRule type="cellIs" dxfId="30" priority="45" stopIfTrue="1" operator="equal">
      <formula>"OPEN"</formula>
    </cfRule>
  </conditionalFormatting>
  <conditionalFormatting sqref="D46:E46">
    <cfRule type="cellIs" dxfId="29" priority="39" stopIfTrue="1" operator="equal">
      <formula>"OPEN"</formula>
    </cfRule>
  </conditionalFormatting>
  <conditionalFormatting sqref="K44:L44 J45:L46">
    <cfRule type="cellIs" dxfId="28" priority="36" stopIfTrue="1" operator="equal">
      <formula>"OPEN"</formula>
    </cfRule>
  </conditionalFormatting>
  <conditionalFormatting sqref="K37">
    <cfRule type="cellIs" dxfId="27" priority="27" stopIfTrue="1" operator="equal">
      <formula>"OPEN"</formula>
    </cfRule>
  </conditionalFormatting>
  <conditionalFormatting sqref="C43">
    <cfRule type="cellIs" dxfId="26" priority="26" stopIfTrue="1" operator="equal">
      <formula>"OPEN"</formula>
    </cfRule>
  </conditionalFormatting>
  <conditionalFormatting sqref="C45">
    <cfRule type="cellIs" dxfId="25" priority="25" stopIfTrue="1" operator="equal">
      <formula>"OPEN"</formula>
    </cfRule>
  </conditionalFormatting>
  <conditionalFormatting sqref="E45">
    <cfRule type="cellIs" dxfId="24" priority="24" stopIfTrue="1" operator="equal">
      <formula>"OPEN"</formula>
    </cfRule>
  </conditionalFormatting>
  <conditionalFormatting sqref="I47">
    <cfRule type="cellIs" dxfId="23" priority="22" stopIfTrue="1" operator="equal">
      <formula>"OPEN"</formula>
    </cfRule>
  </conditionalFormatting>
  <conditionalFormatting sqref="I47">
    <cfRule type="cellIs" dxfId="22" priority="21" operator="equal">
      <formula>0</formula>
    </cfRule>
  </conditionalFormatting>
  <conditionalFormatting sqref="I47">
    <cfRule type="cellIs" dxfId="21" priority="20" stopIfTrue="1" operator="equal">
      <formula>"OPEN"</formula>
    </cfRule>
  </conditionalFormatting>
  <conditionalFormatting sqref="I45">
    <cfRule type="cellIs" dxfId="20" priority="19" stopIfTrue="1" operator="equal">
      <formula>"OPEN"</formula>
    </cfRule>
  </conditionalFormatting>
  <conditionalFormatting sqref="I45">
    <cfRule type="cellIs" dxfId="19" priority="18" operator="equal">
      <formula>0</formula>
    </cfRule>
  </conditionalFormatting>
  <conditionalFormatting sqref="I45">
    <cfRule type="cellIs" dxfId="18" priority="17" stopIfTrue="1" operator="equal">
      <formula>"OPEN"</formula>
    </cfRule>
  </conditionalFormatting>
  <conditionalFormatting sqref="O44:P44">
    <cfRule type="cellIs" dxfId="17" priority="16" stopIfTrue="1" operator="equal">
      <formula>"OPEN"</formula>
    </cfRule>
  </conditionalFormatting>
  <conditionalFormatting sqref="O36:P36">
    <cfRule type="cellIs" dxfId="16" priority="15" stopIfTrue="1" operator="equal">
      <formula>"OPEN"</formula>
    </cfRule>
  </conditionalFormatting>
  <conditionalFormatting sqref="I44:J44">
    <cfRule type="cellIs" dxfId="15" priority="14" stopIfTrue="1" operator="equal">
      <formula>"OPEN"</formula>
    </cfRule>
  </conditionalFormatting>
  <conditionalFormatting sqref="I46">
    <cfRule type="cellIs" dxfId="14" priority="13" stopIfTrue="1" operator="equal">
      <formula>"OPEN"</formula>
    </cfRule>
  </conditionalFormatting>
  <conditionalFormatting sqref="I46">
    <cfRule type="cellIs" dxfId="13" priority="12" operator="equal">
      <formula>0</formula>
    </cfRule>
  </conditionalFormatting>
  <conditionalFormatting sqref="I46">
    <cfRule type="cellIs" dxfId="12" priority="11" stopIfTrue="1" operator="equal">
      <formula>"OPEN"</formula>
    </cfRule>
  </conditionalFormatting>
  <conditionalFormatting sqref="I38">
    <cfRule type="cellIs" dxfId="11" priority="10" stopIfTrue="1" operator="equal">
      <formula>"OPEN"</formula>
    </cfRule>
  </conditionalFormatting>
  <conditionalFormatting sqref="J47">
    <cfRule type="cellIs" dxfId="10" priority="8" stopIfTrue="1" operator="equal">
      <formula>"OPEN"</formula>
    </cfRule>
  </conditionalFormatting>
  <conditionalFormatting sqref="K47">
    <cfRule type="cellIs" dxfId="9" priority="7" stopIfTrue="1" operator="equal">
      <formula>"OPEN"</formula>
    </cfRule>
  </conditionalFormatting>
  <conditionalFormatting sqref="C46">
    <cfRule type="cellIs" dxfId="8" priority="6" stopIfTrue="1" operator="equal">
      <formula>"OPEN"</formula>
    </cfRule>
  </conditionalFormatting>
  <conditionalFormatting sqref="E40">
    <cfRule type="cellIs" dxfId="7" priority="5" stopIfTrue="1" operator="equal">
      <formula>"OPEN"</formula>
    </cfRule>
  </conditionalFormatting>
  <conditionalFormatting sqref="J38">
    <cfRule type="cellIs" dxfId="6" priority="4" stopIfTrue="1" operator="equal">
      <formula>"OPEN"</formula>
    </cfRule>
  </conditionalFormatting>
  <conditionalFormatting sqref="K39">
    <cfRule type="cellIs" dxfId="5" priority="3" stopIfTrue="1" operator="equal">
      <formula>"OPEN"</formula>
    </cfRule>
  </conditionalFormatting>
  <conditionalFormatting sqref="C38">
    <cfRule type="cellIs" dxfId="4" priority="2" stopIfTrue="1" operator="equal">
      <formula>"OPEN"</formula>
    </cfRule>
  </conditionalFormatting>
  <conditionalFormatting sqref="E39">
    <cfRule type="cellIs" dxfId="1" priority="1" stopIfTrue="1" operator="equal">
      <formula>"OPEN"</formula>
    </cfRule>
  </conditionalFormatting>
  <pageMargins left="0.7" right="0.7" top="0.75" bottom="0.75" header="0.3" footer="0.3"/>
  <pageSetup scale="6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Region I (HQ)</vt:lpstr>
      <vt:lpstr>Region II (NE)</vt:lpstr>
      <vt:lpstr>Region IV (SE)</vt:lpstr>
      <vt:lpstr>Region V (SW)</vt:lpstr>
    </vt:vector>
  </TitlesOfParts>
  <Company>ITA,INC.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Schneider</dc:creator>
  <cp:lastModifiedBy>Emily Schneider</cp:lastModifiedBy>
  <cp:lastPrinted>2018-07-10T15:39:59Z</cp:lastPrinted>
  <dcterms:created xsi:type="dcterms:W3CDTF">2000-01-21T18:45:34Z</dcterms:created>
  <dcterms:modified xsi:type="dcterms:W3CDTF">2020-02-25T19:33:31Z</dcterms:modified>
</cp:coreProperties>
</file>